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activeTab="0"/>
  </bookViews>
  <sheets>
    <sheet name="Phủ Lý (2)" sheetId="1" r:id="rId1"/>
  </sheets>
  <definedNames>
    <definedName name="_xlnm._FilterDatabase" localSheetId="0" hidden="1">'Phủ Lý (2)'!$C$1:$C$65536</definedName>
  </definedNames>
  <calcPr fullCalcOnLoad="1"/>
</workbook>
</file>

<file path=xl/sharedStrings.xml><?xml version="1.0" encoding="utf-8"?>
<sst xmlns="http://schemas.openxmlformats.org/spreadsheetml/2006/main" count="518" uniqueCount="507">
  <si>
    <t>Lê Thị Việt</t>
  </si>
  <si>
    <t>Nguyễn Thị Bích Hạnh</t>
  </si>
  <si>
    <t>Đinh Thị Hồng Tám</t>
  </si>
  <si>
    <t>Nguyễn Hồng Châm</t>
  </si>
  <si>
    <t>Đinh Xuân Đối</t>
  </si>
  <si>
    <t xml:space="preserve">Trần Thị Hoa </t>
  </si>
  <si>
    <t>Nguyễn Thị Hoan</t>
  </si>
  <si>
    <t>Vũ Thị Minh</t>
  </si>
  <si>
    <t>Dương Thị Bích Vượng</t>
  </si>
  <si>
    <t>Đoàn Thị Tình</t>
  </si>
  <si>
    <t>Nguyễn Văn Hấn</t>
  </si>
  <si>
    <t>Nguyễn Thị Lụa</t>
  </si>
  <si>
    <t>Vũ Thị Kim Dung</t>
  </si>
  <si>
    <t>Nguyễn Hữu Chất</t>
  </si>
  <si>
    <t>Nguyễn Thị Côi</t>
  </si>
  <si>
    <t>Vũ Thế Dếnh</t>
  </si>
  <si>
    <t>Lê Văn Dũng</t>
  </si>
  <si>
    <t>Vũ Thị Thật</t>
  </si>
  <si>
    <t>Đinh Duy Nhiệm</t>
  </si>
  <si>
    <t>Trần Thị Nhiên</t>
  </si>
  <si>
    <t>Nguyễn Thị Minh Nguyệt</t>
  </si>
  <si>
    <t>Ngô Gia Khiêu</t>
  </si>
  <si>
    <t>Nguyễn Thị Sâm</t>
  </si>
  <si>
    <t>Tạ Ngọc Tuấn</t>
  </si>
  <si>
    <t>Hà Thị Thìn</t>
  </si>
  <si>
    <t>Lương Thị Hồng</t>
  </si>
  <si>
    <t>Nguyễn Hữu Nghệ</t>
  </si>
  <si>
    <t>Phạm Văn Tấn</t>
  </si>
  <si>
    <t>Nguyễn Thị Hạnh</t>
  </si>
  <si>
    <t>Phạm Thị Hạnh</t>
  </si>
  <si>
    <t>Nguyễn Quốc Thịnh</t>
  </si>
  <si>
    <t>Lê Thị Lưu</t>
  </si>
  <si>
    <t>Nguyễn Thị Phát</t>
  </si>
  <si>
    <t>Nguyễn Thị Trâm</t>
  </si>
  <si>
    <t>Đỗ Trung Minh</t>
  </si>
  <si>
    <t>Hoàng Thị Hoan</t>
  </si>
  <si>
    <t>Triệu Thị Ty</t>
  </si>
  <si>
    <t>Bùi Thị Kim Phượng</t>
  </si>
  <si>
    <t>Nguyễn Quốc Lâm</t>
  </si>
  <si>
    <t>Ngô Thị Sư</t>
  </si>
  <si>
    <t>Vũ Văn Phàn</t>
  </si>
  <si>
    <t>Bùi Thị Trì</t>
  </si>
  <si>
    <t>Phạm Thị Thật</t>
  </si>
  <si>
    <t>Trần Thị Thủy</t>
  </si>
  <si>
    <t>Vũ Quốc Tiên</t>
  </si>
  <si>
    <t>Nguyễn Thị Nhỡ</t>
  </si>
  <si>
    <t>Nguyễn Văn Chiến</t>
  </si>
  <si>
    <t>Phạm Thị Hà</t>
  </si>
  <si>
    <t>Đào Thị Tâm</t>
  </si>
  <si>
    <t>Phạm Quốc Phú</t>
  </si>
  <si>
    <t>Hoàng Thị Minh Hải</t>
  </si>
  <si>
    <t>Kiều Mạnh Phúc</t>
  </si>
  <si>
    <t>Đỗ Thị Bình</t>
  </si>
  <si>
    <t>Lê Thị Thảo</t>
  </si>
  <si>
    <t>Phạm Thị Yên</t>
  </si>
  <si>
    <t>Đỗ Minh Tâm</t>
  </si>
  <si>
    <t>Lương Thanh Thụy</t>
  </si>
  <si>
    <t>Ngô Văn Đức</t>
  </si>
  <si>
    <t>Nguyễn Thi Thịnh</t>
  </si>
  <si>
    <t>Vũ Ngọc Thanh</t>
  </si>
  <si>
    <t>Ngô Thanh Hà</t>
  </si>
  <si>
    <t>Lương Xuân Lệ</t>
  </si>
  <si>
    <t>Nguyễn Thị Phúc</t>
  </si>
  <si>
    <t>Lê Duy Hùng</t>
  </si>
  <si>
    <t>Phạm Thị Ngạn</t>
  </si>
  <si>
    <t>Trần Thị Sử</t>
  </si>
  <si>
    <t>Nguyễn Duy Toan</t>
  </si>
  <si>
    <t>Ngô Thị Vượng</t>
  </si>
  <si>
    <t>Nguyễn Thị Thắm</t>
  </si>
  <si>
    <t>Lê Thị Lương Hiền</t>
  </si>
  <si>
    <t>Phạm Văn Nhạ</t>
  </si>
  <si>
    <t>Lê Thị Hồng</t>
  </si>
  <si>
    <t>Phạm Thị Lý</t>
  </si>
  <si>
    <t>Lại Thị Quý</t>
  </si>
  <si>
    <t>Lã Viết Lợi</t>
  </si>
  <si>
    <t>Nguyễn Thị Thảo</t>
  </si>
  <si>
    <t>Nguyễn Thiện Chiến</t>
  </si>
  <si>
    <t>Đinh Thị Hoa</t>
  </si>
  <si>
    <t>Nguyễn Văn Thung</t>
  </si>
  <si>
    <t>Phan Ngọc Anh</t>
  </si>
  <si>
    <t>Doãn Thị Tuyết</t>
  </si>
  <si>
    <t>Vũ Thái Quý</t>
  </si>
  <si>
    <t>Vũ Văn Tỵ</t>
  </si>
  <si>
    <t>Nguyễn Văn Sỹ</t>
  </si>
  <si>
    <t>Nguyễn Quốc Vụ</t>
  </si>
  <si>
    <t>Bùi Xuân Yên</t>
  </si>
  <si>
    <t>Trần Thị Nguyệt</t>
  </si>
  <si>
    <t>Vũ Thành Tĩnh</t>
  </si>
  <si>
    <t>Lê Thị Thảo</t>
  </si>
  <si>
    <t>Trần Thị Tân</t>
  </si>
  <si>
    <t>Trần Văn Túc</t>
  </si>
  <si>
    <t>Phạm Thị Khương</t>
  </si>
  <si>
    <t>Lý Thị Làn</t>
  </si>
  <si>
    <t>Nguyễn Thị Bộn</t>
  </si>
  <si>
    <t>Nguyễn Thị Xoan</t>
  </si>
  <si>
    <t>Vũ Văn Bộ</t>
  </si>
  <si>
    <t>Ngô Thị Túc</t>
  </si>
  <si>
    <t>Đinh Thị Hoan</t>
  </si>
  <si>
    <t>Lại Văn Lý</t>
  </si>
  <si>
    <t>Đào Thị Keo</t>
  </si>
  <si>
    <t>Lại Thị Lấp</t>
  </si>
  <si>
    <t>Phùng Bá Khang</t>
  </si>
  <si>
    <t>Lại Văn Thủy</t>
  </si>
  <si>
    <t>Nguyễn Thị Lan</t>
  </si>
  <si>
    <t>Ngô Thị Du</t>
  </si>
  <si>
    <t>Vũ Công Sự</t>
  </si>
  <si>
    <t>Lại Thị Lầu</t>
  </si>
  <si>
    <t>Lại Văn Nam</t>
  </si>
  <si>
    <t>Nguyễn Ngọc Long</t>
  </si>
  <si>
    <t>Nguyễn Nam Phùng</t>
  </si>
  <si>
    <t>Phạm Văn Chuyên</t>
  </si>
  <si>
    <t>Phạm Thị Sinh</t>
  </si>
  <si>
    <t>Trần Thị Thọ</t>
  </si>
  <si>
    <t>Phan Tiến Yên</t>
  </si>
  <si>
    <t>Nguyễn Thị Hải</t>
  </si>
  <si>
    <t>Trần Thị Thúy Hoàn</t>
  </si>
  <si>
    <t>Phạm Duy Hưng</t>
  </si>
  <si>
    <t>Bùi Đức Thịnh</t>
  </si>
  <si>
    <t>Phạm Thanh Sơn</t>
  </si>
  <si>
    <t>Nguyễn Duy Định</t>
  </si>
  <si>
    <t>Phạm Đức Hùng</t>
  </si>
  <si>
    <t>Nguyễn Thị Đệ</t>
  </si>
  <si>
    <t>Đỗ Tiến Sỹ</t>
  </si>
  <si>
    <t>Cao Thị Thiệp</t>
  </si>
  <si>
    <t>Vũ Thị Hải</t>
  </si>
  <si>
    <t>Vũ Xuân Minh</t>
  </si>
  <si>
    <t>Lại Thị Toàn</t>
  </si>
  <si>
    <t>Vũ Tiến Lễ</t>
  </si>
  <si>
    <t>Nguyễn Thị Thuận</t>
  </si>
  <si>
    <t>Nguyễn Thị Diện</t>
  </si>
  <si>
    <t>Nguyễn Hữu Phong</t>
  </si>
  <si>
    <t>Vũ Thị Lan</t>
  </si>
  <si>
    <t>Lê Thi Trường</t>
  </si>
  <si>
    <t>Trần Thị Huệ</t>
  </si>
  <si>
    <t>Nguyễn Thị Thuyết</t>
  </si>
  <si>
    <t>Nguyễn Thị Thảo</t>
  </si>
  <si>
    <t>Đỗ Thế Lang</t>
  </si>
  <si>
    <t>Phạm Thị Thắm</t>
  </si>
  <si>
    <t>Nguyễn Thị Huệ</t>
  </si>
  <si>
    <t>Phạm Thị Mận</t>
  </si>
  <si>
    <t>Nguyễn Thị Cậy</t>
  </si>
  <si>
    <t>Nguyễn Thị Lan</t>
  </si>
  <si>
    <t>Hoàng Quốc Ròn</t>
  </si>
  <si>
    <t>Lê Văn Nhàn</t>
  </si>
  <si>
    <t>Vũ Thị Liên</t>
  </si>
  <si>
    <t>Nguyễn Thị Thơm</t>
  </si>
  <si>
    <t>Lê Văn Thúc</t>
  </si>
  <si>
    <t>Mai Thị Minh Hiền</t>
  </si>
  <si>
    <t>Bùi Thị Thuyên</t>
  </si>
  <si>
    <t>Nguyễn Thi Ngữ</t>
  </si>
  <si>
    <t>Trần Tuyết Luân</t>
  </si>
  <si>
    <t>Nguyễn Văn Hanh</t>
  </si>
  <si>
    <t>Nguyễn Thị Hồng</t>
  </si>
  <si>
    <t>Bùi Thị Xuân</t>
  </si>
  <si>
    <t>Trần Văn Bẩy</t>
  </si>
  <si>
    <t>Nguyễn Văn Tuấn</t>
  </si>
  <si>
    <t>Ngô Thị Huệ</t>
  </si>
  <si>
    <t>Lê Mạnh Tưởng</t>
  </si>
  <si>
    <t>Phạm Xuân Sinh</t>
  </si>
  <si>
    <t>Đoàn Học Thiểm</t>
  </si>
  <si>
    <t>Trần Khắc Thường</t>
  </si>
  <si>
    <t>Nguyễn Hải Đường</t>
  </si>
  <si>
    <t>Nghiêm Văn Thành</t>
  </si>
  <si>
    <t>Lê Thị Côn</t>
  </si>
  <si>
    <t>Đoàn Như Tụng</t>
  </si>
  <si>
    <t>Nguyễn Thị Bích Thủy</t>
  </si>
  <si>
    <t>Nguyễn Hữu Chử</t>
  </si>
  <si>
    <t>Vũ Thị Hữu</t>
  </si>
  <si>
    <t>Đỗ Thị Đảo</t>
  </si>
  <si>
    <t>Đỗ Phương Hồng</t>
  </si>
  <si>
    <t>Nguyễn Thị Nhài</t>
  </si>
  <si>
    <t>Trịnh Thế Long</t>
  </si>
  <si>
    <t>Nguyễn Đức Quý</t>
  </si>
  <si>
    <t>Trịnh Thị Kim Quyên</t>
  </si>
  <si>
    <t>Trần Văn Tạo</t>
  </si>
  <si>
    <t>Nguyễn Thị Mai</t>
  </si>
  <si>
    <t>Nguyễn Thị Vang</t>
  </si>
  <si>
    <t>Nhiếp Thị Thu Hương</t>
  </si>
  <si>
    <t>Lại Hồng Công</t>
  </si>
  <si>
    <t>Đặng Ngọc Đỉnh</t>
  </si>
  <si>
    <t>Hoàng Thị Xuân</t>
  </si>
  <si>
    <t>Đoàn Thị Lợi</t>
  </si>
  <si>
    <t>Lê Văn Dung</t>
  </si>
  <si>
    <t>Trịnh Thị Loan</t>
  </si>
  <si>
    <t>Trần Thị Yên</t>
  </si>
  <si>
    <t>Nguyễn Xuân Chiến</t>
  </si>
  <si>
    <t>Lê Thị Bích Hồng</t>
  </si>
  <si>
    <t>Trân Văn Hoàn</t>
  </si>
  <si>
    <t>Trần Thị Nhất</t>
  </si>
  <si>
    <t>Trương Hữu Đăng</t>
  </si>
  <si>
    <t>Vũ Đình Quyền</t>
  </si>
  <si>
    <t>Nguyễn Quang Thụy</t>
  </si>
  <si>
    <t>Nguyễn Hồng Thanh</t>
  </si>
  <si>
    <t>Lê Thị Bích Nga</t>
  </si>
  <si>
    <t>Nguyễn Văn Hà</t>
  </si>
  <si>
    <t>Đoàn Trường Thọ</t>
  </si>
  <si>
    <t>Phạm Thục Yến</t>
  </si>
  <si>
    <t>Vũ Thị Tuyết</t>
  </si>
  <si>
    <t>Lương Văn Hợp</t>
  </si>
  <si>
    <t>Trần Thị Nam</t>
  </si>
  <si>
    <t>Trần Văn Tống</t>
  </si>
  <si>
    <t>Nguyễn Thị Xô</t>
  </si>
  <si>
    <t>Trần Thị Ninh</t>
  </si>
  <si>
    <t>Đinh Văn Nhiệm</t>
  </si>
  <si>
    <t>Trần Thị Minh Khâm</t>
  </si>
  <si>
    <t>Nguyễn Trung Yêng</t>
  </si>
  <si>
    <t>Trần Thị Huệ</t>
  </si>
  <si>
    <t>Trần Ngọc Long</t>
  </si>
  <si>
    <t>Nguyễn Xuân Thu</t>
  </si>
  <si>
    <t>Nguyễn Thị Nhâm</t>
  </si>
  <si>
    <t>Phạm Đức Hạnh</t>
  </si>
  <si>
    <t>Trịnh Xuân Hợp</t>
  </si>
  <si>
    <t>Nguyễn Thị Hồng</t>
  </si>
  <si>
    <t>Trần Thị Lai</t>
  </si>
  <si>
    <t>Nguyễn Thị Bích Điệp</t>
  </si>
  <si>
    <t>Trần Thị Nở</t>
  </si>
  <si>
    <t>Trần Thị Thư</t>
  </si>
  <si>
    <t>Hoàng Thị Thái Hằng</t>
  </si>
  <si>
    <t>Nguyễn Khắc Duy</t>
  </si>
  <si>
    <t>Văn Thị Xuân</t>
  </si>
  <si>
    <t>Nguyễn Đình Thi</t>
  </si>
  <si>
    <t>Trần Văn Kiên</t>
  </si>
  <si>
    <t>Nguyễn Thị Nhi</t>
  </si>
  <si>
    <t>Nguyễn Thị Nga</t>
  </si>
  <si>
    <t>Nguyễn Thị Hiên</t>
  </si>
  <si>
    <t>Đinh Thị Ánh Ngọc</t>
  </si>
  <si>
    <t>Nguyễn Thắng Nhiếp</t>
  </si>
  <si>
    <t>Phùng Thị Tý</t>
  </si>
  <si>
    <t>Nguyễn Văn Tình</t>
  </si>
  <si>
    <t>Ngô Quốc Toản</t>
  </si>
  <si>
    <t>Vũ Đức Anh</t>
  </si>
  <si>
    <t>Bùi Xuân Mừng</t>
  </si>
  <si>
    <t>Nguyễn Văn Côn</t>
  </si>
  <si>
    <t>Đỗ Thị Thiêm</t>
  </si>
  <si>
    <t>Nguyễn Hữu Nam</t>
  </si>
  <si>
    <t>Trần Ngọc Thanh</t>
  </si>
  <si>
    <t>Trần Thị Diệp</t>
  </si>
  <si>
    <t>Hoàng Văn Hường</t>
  </si>
  <si>
    <t>Nguyễn Văn Thành</t>
  </si>
  <si>
    <t>Nguyễn Thị Tính</t>
  </si>
  <si>
    <t>Lương Văn Hà</t>
  </si>
  <si>
    <t>Nguyễn Như Hải</t>
  </si>
  <si>
    <t>Nguyễn Tiến Dũng</t>
  </si>
  <si>
    <t>Nguyễn Thị Sen</t>
  </si>
  <si>
    <t>Nguyễn Thị Ngọc</t>
  </si>
  <si>
    <t>Hoàng Văn Phú</t>
  </si>
  <si>
    <t>Nguyễn Đức Lý</t>
  </si>
  <si>
    <t>Phạm Văn Hùng</t>
  </si>
  <si>
    <t>Lê Thúy Oanh</t>
  </si>
  <si>
    <t>Hoàng Thị Thanh</t>
  </si>
  <si>
    <t>LAI HONG CUONG</t>
  </si>
  <si>
    <t>NGUYEN THI SAM</t>
  </si>
  <si>
    <t>DINH THI ANH NGOC</t>
  </si>
  <si>
    <t>NGUYEN THI NGU</t>
  </si>
  <si>
    <t>TRAN THI NAM</t>
  </si>
  <si>
    <t>TRAN THI MINH KHAM</t>
  </si>
  <si>
    <t>NGHIEM VAN THANH</t>
  </si>
  <si>
    <t>TRAN KHAC THUONG</t>
  </si>
  <si>
    <t>NGUYEN THI HONG</t>
  </si>
  <si>
    <t>PHAM THUC YEN</t>
  </si>
  <si>
    <t>NGO THI HUE</t>
  </si>
  <si>
    <t>NGUYEN THI NHAI</t>
  </si>
  <si>
    <t>LE THI BICH HONG</t>
  </si>
  <si>
    <t>DO PHUONG HONG</t>
  </si>
  <si>
    <t>TRAN VAN KIEN</t>
  </si>
  <si>
    <t>DOAN HOC THIEM</t>
  </si>
  <si>
    <t>VAN THI XUAN</t>
  </si>
  <si>
    <t>NGUYEN VAN CON</t>
  </si>
  <si>
    <t>NGUYEN THI HIEN</t>
  </si>
  <si>
    <t>DINH VAN NHIEM</t>
  </si>
  <si>
    <t>LE MANH TUONG</t>
  </si>
  <si>
    <t>HOANG VAN HUONG</t>
  </si>
  <si>
    <t>BUI THI THUYEN</t>
  </si>
  <si>
    <t>LAI VAN NAM</t>
  </si>
  <si>
    <t>VU DINH QUYEN</t>
  </si>
  <si>
    <t>TRAN VAN HOAN</t>
  </si>
  <si>
    <t>NGUYEN VAN THANH</t>
  </si>
  <si>
    <t>NGUYEN XUAN THU</t>
  </si>
  <si>
    <t>NGUYEN THI BICH THUY</t>
  </si>
  <si>
    <t>TRAN VAN TAO</t>
  </si>
  <si>
    <t>TRAN THI NHAT</t>
  </si>
  <si>
    <t>TRINH THE LONG</t>
  </si>
  <si>
    <t>NGO QUOC TOAN</t>
  </si>
  <si>
    <t>NGUYEN KHAC DUY</t>
  </si>
  <si>
    <t>CHU HUU CHU</t>
  </si>
  <si>
    <t>NGUYEN DINH THI</t>
  </si>
  <si>
    <t>NGUYEN VAN TINH</t>
  </si>
  <si>
    <t>NGUYEN TRUNG YENG</t>
  </si>
  <si>
    <t>TRAN THI HUE</t>
  </si>
  <si>
    <t>PHAM XUAN SINH</t>
  </si>
  <si>
    <t>NGUYEN THI THU NGA</t>
  </si>
  <si>
    <t>NGUYEN HONG THANH</t>
  </si>
  <si>
    <t>NHIEP THI THU HUONG</t>
  </si>
  <si>
    <t>NGUYEN THI NGA</t>
  </si>
  <si>
    <t>LE VAN DUNG</t>
  </si>
  <si>
    <t>NGUYEN HUU NAM</t>
  </si>
  <si>
    <t>VU THI TUYET</t>
  </si>
  <si>
    <t>TRAN VAN BAY</t>
  </si>
  <si>
    <t>NGUYEN TIEN DUNG</t>
  </si>
  <si>
    <t>NGUYEN THI XO</t>
  </si>
  <si>
    <t>LE THI BICH NGA</t>
  </si>
  <si>
    <t>TRUONG HUU DANG</t>
  </si>
  <si>
    <t>NGUYEN NHU HAI</t>
  </si>
  <si>
    <t>VU THI HAI</t>
  </si>
  <si>
    <t>NGUYEN QUANG THUY</t>
  </si>
  <si>
    <t>TRAN NGOC LONG</t>
  </si>
  <si>
    <t>NGUYEN VAN HANH</t>
  </si>
  <si>
    <t>NGUYEN THI MAI</t>
  </si>
  <si>
    <t>NGUYEN HAI DUONG</t>
  </si>
  <si>
    <t>TRAN THI NINH</t>
  </si>
  <si>
    <t>NGUYEN THI VANG</t>
  </si>
  <si>
    <t>BUI THI XUAN</t>
  </si>
  <si>
    <t>DANG NGOC DINH</t>
  </si>
  <si>
    <t>HOANG THI XUAN</t>
  </si>
  <si>
    <t>MAI THI MINH HIEN</t>
  </si>
  <si>
    <t>NGUYEN THI TINH</t>
  </si>
  <si>
    <t>NGUYEN VAN HA</t>
  </si>
  <si>
    <t>NGUYEN VAN TUAN</t>
  </si>
  <si>
    <t>NGUYEN NGOC LONG</t>
  </si>
  <si>
    <t>NGUYEN THI BICH DIEP</t>
  </si>
  <si>
    <t>NGUYEN THI NHAM</t>
  </si>
  <si>
    <t>DOAN NHU TUNG</t>
  </si>
  <si>
    <t>LE THI CON</t>
  </si>
  <si>
    <t>PHAM VAN CHUYEN</t>
  </si>
  <si>
    <t>VU THI HUU</t>
  </si>
  <si>
    <t>TRINH THI LOAN</t>
  </si>
  <si>
    <t>DO THI DAO</t>
  </si>
  <si>
    <t>VU TIEN LE</t>
  </si>
  <si>
    <t>NHU CONG SAN</t>
  </si>
  <si>
    <t>NGUYEN HUU PHONG</t>
  </si>
  <si>
    <t>LAI VAN LY</t>
  </si>
  <si>
    <t>HOANG THI MINH HAI</t>
  </si>
  <si>
    <t>KIEU MANH PHUC</t>
  </si>
  <si>
    <t>DO THI BINH</t>
  </si>
  <si>
    <t>LE THI THAO</t>
  </si>
  <si>
    <t>PHAM THI YEN</t>
  </si>
  <si>
    <t>BUI DUC THINH</t>
  </si>
  <si>
    <t>HA THI THIN</t>
  </si>
  <si>
    <t>VU THI LIEN</t>
  </si>
  <si>
    <t>TRAN THI NGUYET</t>
  </si>
  <si>
    <t>VU THANH TINH</t>
  </si>
  <si>
    <t>LAI THI LAP</t>
  </si>
  <si>
    <t>NGUYEN THI BICH HANH</t>
  </si>
  <si>
    <t>DAO THI KEO</t>
  </si>
  <si>
    <t>LE THI VIET</t>
  </si>
  <si>
    <t>DINH THI HONG TAM</t>
  </si>
  <si>
    <t>TRAN NGOC THANH</t>
  </si>
  <si>
    <t>NGUYEN HONG CHAM</t>
  </si>
  <si>
    <t>TRAN THI TAN</t>
  </si>
  <si>
    <t>TRAN VAN TUC</t>
  </si>
  <si>
    <t>PHAM QUOC PHU</t>
  </si>
  <si>
    <t>VU THI LAN</t>
  </si>
  <si>
    <t>DO MINH TAM</t>
  </si>
  <si>
    <t>DINH THI HOAN</t>
  </si>
  <si>
    <t>LAI VAN THUY</t>
  </si>
  <si>
    <t>LE THI TRUONG</t>
  </si>
  <si>
    <t>NGUYEN HUU AI</t>
  </si>
  <si>
    <t>DANG THI NGUYET</t>
  </si>
  <si>
    <t>DINH XUAN DOI</t>
  </si>
  <si>
    <t>TRAN THI THO</t>
  </si>
  <si>
    <t>TRAN TRONG BINH</t>
  </si>
  <si>
    <t>VU DUC ANH</t>
  </si>
  <si>
    <t>PHAM THI KHUONG</t>
  </si>
  <si>
    <t>LY THI LAN</t>
  </si>
  <si>
    <t>VU THI THAT</t>
  </si>
  <si>
    <t>HOANG THI HOAN</t>
  </si>
  <si>
    <t>VU THAI QUY</t>
  </si>
  <si>
    <t>LUONG THANH THUY</t>
  </si>
  <si>
    <t>NGO VAN DUC</t>
  </si>
  <si>
    <t>NGUYEN THI THINH</t>
  </si>
  <si>
    <t>VU NGOC THANH</t>
  </si>
  <si>
    <t>NGO THANH HA</t>
  </si>
  <si>
    <t>DINH DUY NHIEM</t>
  </si>
  <si>
    <t>TRIEU THI TY</t>
  </si>
  <si>
    <t>NGUYEN THI THAO</t>
  </si>
  <si>
    <t>PHAM DUC HANH</t>
  </si>
  <si>
    <t>TRAN QUOC CUONG</t>
  </si>
  <si>
    <t>TRAN THI HOA</t>
  </si>
  <si>
    <t>NGUYEN THI THUYET</t>
  </si>
  <si>
    <t>LUONG XUAN LE</t>
  </si>
  <si>
    <t>NGUYEN THI PHUC</t>
  </si>
  <si>
    <t>LE DUY HUNG</t>
  </si>
  <si>
    <t>PHAM THI NGAN</t>
  </si>
  <si>
    <t>NGUYEN THI BON</t>
  </si>
  <si>
    <t>BUI XUAN MUNG</t>
  </si>
  <si>
    <t>PHAM THANH SON</t>
  </si>
  <si>
    <t>TRINH XUAN HOP</t>
  </si>
  <si>
    <t>LUONG THI HONG</t>
  </si>
  <si>
    <t>TRAN THI SU</t>
  </si>
  <si>
    <t>NGUYEN THI HOAN</t>
  </si>
  <si>
    <t>LAI THI QUY</t>
  </si>
  <si>
    <t>NGUYEN DUY TOAN</t>
  </si>
  <si>
    <t>NGUYEN HUU NGHE</t>
  </si>
  <si>
    <t>NGUYEN THI HANH</t>
  </si>
  <si>
    <t>NGO THI VUONG</t>
  </si>
  <si>
    <t>PHAM VAN TAN</t>
  </si>
  <si>
    <t>NGUYEN DUY DINH</t>
  </si>
  <si>
    <t>NGUYEN THI LAN</t>
  </si>
  <si>
    <t>DO THE LANG</t>
  </si>
  <si>
    <t>PHAM THI THAM</t>
  </si>
  <si>
    <t>NGUYEN THI THUAN</t>
  </si>
  <si>
    <t>PHAN TIEN YEN</t>
  </si>
  <si>
    <t>LE VAN LOI</t>
  </si>
  <si>
    <t>TRAN THI NHIEN</t>
  </si>
  <si>
    <t>VU THI MINH</t>
  </si>
  <si>
    <t>NGUYEN THI THAM</t>
  </si>
  <si>
    <t>PHAM THI MAN</t>
  </si>
  <si>
    <t>TRINH THI VAN</t>
  </si>
  <si>
    <t>PHAM THI HANH</t>
  </si>
  <si>
    <t>LE THI LUONG HIEN</t>
  </si>
  <si>
    <t>LE THI HONG</t>
  </si>
  <si>
    <t>NGUYEN QUOC THINH</t>
  </si>
  <si>
    <t>LE THI LUU</t>
  </si>
  <si>
    <t>LE VAN THUC</t>
  </si>
  <si>
    <t>NGUYEN THI MINH NGUYET</t>
  </si>
  <si>
    <t>VU CONG SU</t>
  </si>
  <si>
    <t>NGO THI DU</t>
  </si>
  <si>
    <t>PHAM VAN NHA</t>
  </si>
  <si>
    <t>NGUYEN THI HUE</t>
  </si>
  <si>
    <t>DOAN THI TINH</t>
  </si>
  <si>
    <t>NGUYEN THI HAI</t>
  </si>
  <si>
    <t>NGUYEN VAN HAN</t>
  </si>
  <si>
    <t>TRAN THI THUY HOAN</t>
  </si>
  <si>
    <t>NGUYEN THI PHAT</t>
  </si>
  <si>
    <t>TRAN THI NO</t>
  </si>
  <si>
    <t>NGO GIA KHIEU</t>
  </si>
  <si>
    <t>DUONG THI BICH VUONG</t>
  </si>
  <si>
    <t>NGUYEN THI LOI</t>
  </si>
  <si>
    <t>PHAM DUC HUNG</t>
  </si>
  <si>
    <t>LE VIET LOI</t>
  </si>
  <si>
    <t>LAI THI LAU</t>
  </si>
  <si>
    <t>TA NGOC TUAN</t>
  </si>
  <si>
    <t>NGUYEN THI THOM</t>
  </si>
  <si>
    <t>NGUYEN THI LUA</t>
  </si>
  <si>
    <t>NGUYEN THI DE</t>
  </si>
  <si>
    <t>VU VAN TY</t>
  </si>
  <si>
    <t>NGUYEN THI XOAN</t>
  </si>
  <si>
    <t>NGUYEN QUOC VU</t>
  </si>
  <si>
    <t>VU THI LUYEN</t>
  </si>
  <si>
    <t>BUI THI KIM PHUONG</t>
  </si>
  <si>
    <t>NGUYEN THIEN CHIEN</t>
  </si>
  <si>
    <t>NGUYEN THI CAY</t>
  </si>
  <si>
    <t>NGUYEN QUOC LAM</t>
  </si>
  <si>
    <t>BUI QUANG SUC</t>
  </si>
  <si>
    <t>NGO THI SU</t>
  </si>
  <si>
    <t>VU THI KIM DUNG</t>
  </si>
  <si>
    <t>VU VAN PHAN</t>
  </si>
  <si>
    <t>DINH THI HOA</t>
  </si>
  <si>
    <t>NGUYEN VAN THUNG</t>
  </si>
  <si>
    <t>NGUYEN THANG NHIEP</t>
  </si>
  <si>
    <t>NGUYEN THI DUC</t>
  </si>
  <si>
    <t>VU VAN BO</t>
  </si>
  <si>
    <t>NGO THI TUC</t>
  </si>
  <si>
    <t>NGUYEN VAN SY</t>
  </si>
  <si>
    <t>TRINH THI KIM QUYEN</t>
  </si>
  <si>
    <t>BUI THI TRI</t>
  </si>
  <si>
    <t>PHAM THI THAT</t>
  </si>
  <si>
    <t>VU XUAN MINH</t>
  </si>
  <si>
    <t>LAI THI TOAN</t>
  </si>
  <si>
    <t>NGUYEN HUU CHAT</t>
  </si>
  <si>
    <t>TRAN THI THUY</t>
  </si>
  <si>
    <t>TRAN THI LAI</t>
  </si>
  <si>
    <t>NGUYEN THI TRAM</t>
  </si>
  <si>
    <t>DO TRUNG MINH</t>
  </si>
  <si>
    <t>DO TIEN SY</t>
  </si>
  <si>
    <t>NGUYEN THI DIEN</t>
  </si>
  <si>
    <t>BUI XUAN YEN</t>
  </si>
  <si>
    <t>VU QUOC TIEN</t>
  </si>
  <si>
    <t>LE VAN NHAN</t>
  </si>
  <si>
    <t>NGUYEN THI NHO</t>
  </si>
  <si>
    <t>NGUYEN VAN CHIEN</t>
  </si>
  <si>
    <t>HOANG QUOC RON</t>
  </si>
  <si>
    <t>PHAM THI HA</t>
  </si>
  <si>
    <t>DAO THI TAM</t>
  </si>
  <si>
    <t>PHAM DUY HUNG</t>
  </si>
  <si>
    <t>PHAM THI LY</t>
  </si>
  <si>
    <t>HOANG THI THAI HANG</t>
  </si>
  <si>
    <t>NGUYEN THI NHI</t>
  </si>
  <si>
    <t>NGUYEN NAM PHUNG</t>
  </si>
  <si>
    <t>CAO THI THIEP</t>
  </si>
  <si>
    <t>NGUYEN THI COI</t>
  </si>
  <si>
    <t>VU THE DENH</t>
  </si>
  <si>
    <t>NGUYEN XUAN CHIEN</t>
  </si>
  <si>
    <t>TRAN THI YEN</t>
  </si>
  <si>
    <t>PHAN NGOC ANH</t>
  </si>
  <si>
    <t>DOAN THI TUYET</t>
  </si>
  <si>
    <t>PHAM THI SINH</t>
  </si>
  <si>
    <t>TRAN THI THU</t>
  </si>
  <si>
    <t>TRAN TUYET LUAN</t>
  </si>
  <si>
    <t>DOAN THI LOI</t>
  </si>
  <si>
    <t>VU THI NHUAN</t>
  </si>
  <si>
    <t>DOAN TRUONG THO</t>
  </si>
  <si>
    <t>TRAN VAN TONG</t>
  </si>
  <si>
    <t>LUONG VAN HOP</t>
  </si>
  <si>
    <t>TRAN THI DIEP</t>
  </si>
  <si>
    <t>PHUNG THI TY</t>
  </si>
  <si>
    <t>DO THI THIEM</t>
  </si>
  <si>
    <t>LUONG VAN HA</t>
  </si>
  <si>
    <t>NGUYEN THI SEN</t>
  </si>
  <si>
    <t>NGUYEN THI NGOC</t>
  </si>
  <si>
    <t>PHAM VAN HUNG</t>
  </si>
  <si>
    <t>PHUNG BA KHANG</t>
  </si>
  <si>
    <t>NGUYEN DUC LY</t>
  </si>
  <si>
    <t>LE THUY OANH</t>
  </si>
  <si>
    <t>HOANG THI THANH</t>
  </si>
  <si>
    <t>TRAN HUU CHIEN</t>
  </si>
  <si>
    <t>HOANG VAN PHU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</si>
</sst>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_);_(* \(#,##0\);_(* &quot;-&quot;??_);_(@_)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6"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11"/>
      <color indexed="8"/>
      <name val="Times"/>
      <family val="0"/>
    </font>
    <font>
      <sz val="9"/>
      <name val="Times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ourier New"/>
      <family val="3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Courier New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1" fillId="0" borderId="0" xfId="57" applyNumberFormat="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" fontId="1" fillId="0" borderId="0" xfId="57" applyNumberFormat="1" applyFont="1" applyFill="1" applyBorder="1" applyAlignment="1">
      <alignment horizontal="center" vertical="center"/>
      <protection/>
    </xf>
    <xf numFmtId="49" fontId="1" fillId="0" borderId="0" xfId="57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 readingOrder="1"/>
    </xf>
    <xf numFmtId="0" fontId="8" fillId="0" borderId="0" xfId="0" applyFont="1" applyFill="1" applyBorder="1" applyAlignment="1">
      <alignment horizontal="left" wrapText="1" readingOrder="1"/>
    </xf>
    <xf numFmtId="165" fontId="8" fillId="0" borderId="0" xfId="42" applyNumberFormat="1" applyFont="1" applyFill="1" applyBorder="1" applyAlignment="1">
      <alignment horizontal="right" wrapText="1" readingOrder="1"/>
    </xf>
    <xf numFmtId="0" fontId="9" fillId="0" borderId="0" xfId="0" applyFont="1" applyFill="1" applyBorder="1" applyAlignment="1">
      <alignment horizontal="left" readingOrder="1"/>
    </xf>
    <xf numFmtId="0" fontId="7" fillId="0" borderId="0" xfId="0" applyFont="1" applyFill="1" applyBorder="1" applyAlignment="1">
      <alignment wrapText="1"/>
    </xf>
    <xf numFmtId="165" fontId="7" fillId="0" borderId="0" xfId="42" applyNumberFormat="1" applyFont="1" applyFill="1" applyBorder="1" applyAlignment="1">
      <alignment wrapText="1"/>
    </xf>
    <xf numFmtId="165" fontId="7" fillId="0" borderId="0" xfId="42" applyNumberFormat="1" applyFont="1" applyFill="1" applyBorder="1" applyAlignment="1">
      <alignment/>
    </xf>
    <xf numFmtId="0" fontId="45" fillId="0" borderId="10" xfId="0" applyFont="1" applyBorder="1" applyAlignment="1">
      <alignment horizontal="left" vertical="center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. Sổ theo dõi trả góp Hội liên hiệp Phụ Nữ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0</xdr:row>
      <xdr:rowOff>0</xdr:rowOff>
    </xdr:from>
    <xdr:to>
      <xdr:col>2</xdr:col>
      <xdr:colOff>714375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371725" y="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954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268"/>
  <sheetViews>
    <sheetView tabSelected="1" zoomScale="85" zoomScaleNormal="85" zoomScalePageLayoutView="0" workbookViewId="0" topLeftCell="A1">
      <selection activeCell="C9" sqref="C9"/>
    </sheetView>
  </sheetViews>
  <sheetFormatPr defaultColWidth="9.140625" defaultRowHeight="15" customHeight="1"/>
  <cols>
    <col min="1" max="2" width="25.421875" style="2" customWidth="1"/>
    <col min="3" max="4" width="25.421875" style="22" customWidth="1"/>
    <col min="5" max="6" width="27.57421875" style="2" customWidth="1"/>
    <col min="7" max="7" width="40.140625" style="2" customWidth="1"/>
    <col min="8" max="8" width="14.7109375" style="30" customWidth="1"/>
    <col min="9" max="9" width="21.28125" style="2" customWidth="1"/>
    <col min="10" max="16384" width="9.140625" style="2" customWidth="1"/>
  </cols>
  <sheetData>
    <row r="1" spans="1:8" ht="15" customHeight="1" thickBot="1">
      <c r="A1" s="3" t="s">
        <v>115</v>
      </c>
      <c r="B1" s="8">
        <v>1014000</v>
      </c>
      <c r="C1" s="1">
        <v>168208590</v>
      </c>
      <c r="D1" s="31">
        <f aca="true" t="shared" si="0" ref="D1:D64">IF(COUNTIF($E$1:$E$266,C1)=0,"zzzz",ROW())</f>
        <v>1</v>
      </c>
      <c r="E1" s="24">
        <v>168208590</v>
      </c>
      <c r="F1" s="31">
        <f aca="true" t="shared" si="1" ref="F1:F64">IF(COUNTIF($C$1:$C$252,E1)=0,"zzzz",MATCH(E1,$C$1:$C$252,0))</f>
        <v>1</v>
      </c>
      <c r="G1" s="25" t="s">
        <v>327</v>
      </c>
      <c r="H1" s="26">
        <v>1267000</v>
      </c>
    </row>
    <row r="2" spans="1:8" ht="15" customHeight="1" thickBot="1">
      <c r="A2" s="3" t="s">
        <v>3</v>
      </c>
      <c r="B2" s="8">
        <v>1520000</v>
      </c>
      <c r="C2" s="18">
        <v>168568254</v>
      </c>
      <c r="D2" s="31">
        <f t="shared" si="0"/>
        <v>2</v>
      </c>
      <c r="E2" s="24">
        <v>168568254</v>
      </c>
      <c r="F2" s="31">
        <f t="shared" si="1"/>
        <v>2</v>
      </c>
      <c r="G2" s="25" t="s">
        <v>328</v>
      </c>
      <c r="H2" s="26">
        <v>1520000</v>
      </c>
    </row>
    <row r="3" spans="1:8" ht="15" customHeight="1" thickBot="1">
      <c r="A3" s="3" t="s">
        <v>9</v>
      </c>
      <c r="B3" s="8">
        <v>1014000</v>
      </c>
      <c r="C3" s="1">
        <v>168006731</v>
      </c>
      <c r="D3" s="31">
        <f t="shared" si="0"/>
        <v>3</v>
      </c>
      <c r="E3" s="24">
        <v>168006731</v>
      </c>
      <c r="F3" s="31">
        <f t="shared" si="1"/>
        <v>3</v>
      </c>
      <c r="G3" s="25" t="s">
        <v>329</v>
      </c>
      <c r="H3" s="26">
        <v>1520000</v>
      </c>
    </row>
    <row r="4" spans="1:8" ht="15" customHeight="1" thickBot="1">
      <c r="A4" s="3" t="s">
        <v>12</v>
      </c>
      <c r="B4" s="8">
        <v>1014000</v>
      </c>
      <c r="C4" s="18">
        <v>168016637</v>
      </c>
      <c r="D4" s="31">
        <f t="shared" si="0"/>
        <v>4</v>
      </c>
      <c r="E4" s="24">
        <v>168016637</v>
      </c>
      <c r="F4" s="31">
        <f t="shared" si="1"/>
        <v>4</v>
      </c>
      <c r="G4" s="25" t="s">
        <v>330</v>
      </c>
      <c r="H4" s="26">
        <v>1014000</v>
      </c>
    </row>
    <row r="5" spans="1:8" ht="15" customHeight="1" thickBot="1">
      <c r="A5" s="3" t="s">
        <v>112</v>
      </c>
      <c r="B5" s="8">
        <v>760000</v>
      </c>
      <c r="C5" s="18">
        <v>168263821</v>
      </c>
      <c r="D5" s="31">
        <f t="shared" si="0"/>
        <v>5</v>
      </c>
      <c r="E5" s="24">
        <v>168263821</v>
      </c>
      <c r="F5" s="31">
        <f t="shared" si="1"/>
        <v>5</v>
      </c>
      <c r="G5" s="25" t="s">
        <v>331</v>
      </c>
      <c r="H5" s="26">
        <v>1014000</v>
      </c>
    </row>
    <row r="6" spans="1:8" ht="15" customHeight="1" thickBot="1">
      <c r="A6" s="3" t="s">
        <v>113</v>
      </c>
      <c r="B6" s="8">
        <v>1267000</v>
      </c>
      <c r="C6" s="1">
        <v>162078655</v>
      </c>
      <c r="D6" s="31">
        <f t="shared" si="0"/>
        <v>6</v>
      </c>
      <c r="E6" s="24">
        <v>162078655</v>
      </c>
      <c r="F6" s="31">
        <f t="shared" si="1"/>
        <v>6</v>
      </c>
      <c r="G6" s="25" t="s">
        <v>332</v>
      </c>
      <c r="H6" s="26">
        <v>760000</v>
      </c>
    </row>
    <row r="7" spans="1:8" ht="15" customHeight="1" thickBot="1">
      <c r="A7" s="3" t="s">
        <v>114</v>
      </c>
      <c r="B7" s="8">
        <v>1520000</v>
      </c>
      <c r="C7" s="1">
        <v>168263490</v>
      </c>
      <c r="D7" s="31">
        <f t="shared" si="0"/>
        <v>7</v>
      </c>
      <c r="E7" s="24">
        <v>168263490</v>
      </c>
      <c r="F7" s="31">
        <f t="shared" si="1"/>
        <v>7</v>
      </c>
      <c r="G7" s="25" t="s">
        <v>333</v>
      </c>
      <c r="H7" s="26">
        <v>1520000</v>
      </c>
    </row>
    <row r="8" spans="1:8" ht="15" customHeight="1" thickBot="1">
      <c r="A8" s="3" t="s">
        <v>14</v>
      </c>
      <c r="B8" s="8">
        <v>1520000</v>
      </c>
      <c r="C8" s="18">
        <v>168367158</v>
      </c>
      <c r="D8" s="31">
        <f t="shared" si="0"/>
        <v>8</v>
      </c>
      <c r="E8" s="24">
        <v>168367158</v>
      </c>
      <c r="F8" s="31">
        <f t="shared" si="1"/>
        <v>8</v>
      </c>
      <c r="G8" s="25" t="s">
        <v>334</v>
      </c>
      <c r="H8" s="26">
        <v>760000</v>
      </c>
    </row>
    <row r="9" spans="1:8" ht="15" customHeight="1" thickBot="1">
      <c r="A9" s="3" t="s">
        <v>185</v>
      </c>
      <c r="B9" s="8">
        <v>1520000</v>
      </c>
      <c r="C9" s="18">
        <v>168006147</v>
      </c>
      <c r="D9" s="31">
        <f t="shared" si="0"/>
        <v>9</v>
      </c>
      <c r="E9" s="24">
        <v>168006147</v>
      </c>
      <c r="F9" s="31">
        <f t="shared" si="1"/>
        <v>9</v>
      </c>
      <c r="G9" s="25" t="s">
        <v>335</v>
      </c>
      <c r="H9" s="26">
        <v>1014000</v>
      </c>
    </row>
    <row r="10" spans="1:8" ht="15" customHeight="1" thickBot="1">
      <c r="A10" s="3" t="s">
        <v>5</v>
      </c>
      <c r="B10" s="8">
        <v>1520000</v>
      </c>
      <c r="C10" s="18">
        <v>161434405</v>
      </c>
      <c r="D10" s="31">
        <f t="shared" si="0"/>
        <v>10</v>
      </c>
      <c r="E10" s="24">
        <v>161434405</v>
      </c>
      <c r="F10" s="31">
        <f t="shared" si="1"/>
        <v>10</v>
      </c>
      <c r="G10" s="25" t="s">
        <v>336</v>
      </c>
      <c r="H10" s="26">
        <v>1520000</v>
      </c>
    </row>
    <row r="11" spans="1:8" ht="15" customHeight="1" thickBot="1">
      <c r="A11" s="3" t="s">
        <v>8</v>
      </c>
      <c r="B11" s="8">
        <v>1267000</v>
      </c>
      <c r="C11" s="1">
        <v>168149227</v>
      </c>
      <c r="D11" s="31">
        <f t="shared" si="0"/>
        <v>11</v>
      </c>
      <c r="E11" s="24">
        <v>168149227</v>
      </c>
      <c r="F11" s="31">
        <f t="shared" si="1"/>
        <v>11</v>
      </c>
      <c r="G11" s="25" t="s">
        <v>337</v>
      </c>
      <c r="H11" s="26">
        <v>760000</v>
      </c>
    </row>
    <row r="12" spans="1:8" ht="15" customHeight="1" thickBot="1">
      <c r="A12" s="3" t="s">
        <v>186</v>
      </c>
      <c r="B12" s="8">
        <v>1420000</v>
      </c>
      <c r="C12" s="18">
        <v>161194389</v>
      </c>
      <c r="D12" s="31">
        <f t="shared" si="0"/>
        <v>12</v>
      </c>
      <c r="E12" s="24">
        <v>161194389</v>
      </c>
      <c r="F12" s="31">
        <f t="shared" si="1"/>
        <v>12</v>
      </c>
      <c r="G12" s="25" t="s">
        <v>338</v>
      </c>
      <c r="H12" s="26">
        <v>1014000</v>
      </c>
    </row>
    <row r="13" spans="1:8" ht="15" customHeight="1" thickBot="1">
      <c r="A13" s="3" t="s">
        <v>6</v>
      </c>
      <c r="B13" s="8">
        <v>1520000</v>
      </c>
      <c r="C13" s="1">
        <v>168103087</v>
      </c>
      <c r="D13" s="31">
        <f t="shared" si="0"/>
        <v>13</v>
      </c>
      <c r="E13" s="24">
        <v>168103087</v>
      </c>
      <c r="F13" s="31">
        <f t="shared" si="1"/>
        <v>13</v>
      </c>
      <c r="G13" s="25" t="s">
        <v>339</v>
      </c>
      <c r="H13" s="26">
        <v>1014000</v>
      </c>
    </row>
    <row r="14" spans="1:8" ht="15" customHeight="1" thickBot="1">
      <c r="A14" s="3" t="s">
        <v>147</v>
      </c>
      <c r="B14" s="8">
        <v>1520000</v>
      </c>
      <c r="C14" s="18">
        <v>168468162</v>
      </c>
      <c r="D14" s="31">
        <f t="shared" si="0"/>
        <v>14</v>
      </c>
      <c r="E14" s="24">
        <v>168468162</v>
      </c>
      <c r="F14" s="31">
        <f t="shared" si="1"/>
        <v>14</v>
      </c>
      <c r="G14" s="25" t="s">
        <v>340</v>
      </c>
      <c r="H14" s="26">
        <v>1520000</v>
      </c>
    </row>
    <row r="15" spans="1:8" ht="15" customHeight="1" thickBot="1">
      <c r="A15" s="3" t="s">
        <v>1</v>
      </c>
      <c r="B15" s="8">
        <v>1267000</v>
      </c>
      <c r="C15" s="18">
        <v>168277399</v>
      </c>
      <c r="D15" s="31">
        <f t="shared" si="0"/>
        <v>15</v>
      </c>
      <c r="E15" s="24">
        <v>168277399</v>
      </c>
      <c r="F15" s="31">
        <f t="shared" si="1"/>
        <v>15</v>
      </c>
      <c r="G15" s="25" t="s">
        <v>341</v>
      </c>
      <c r="H15" s="26">
        <v>1520000</v>
      </c>
    </row>
    <row r="16" spans="1:8" ht="15" customHeight="1" thickBot="1">
      <c r="A16" s="3" t="s">
        <v>7</v>
      </c>
      <c r="B16" s="8">
        <v>1267000</v>
      </c>
      <c r="C16" s="1">
        <v>168568037</v>
      </c>
      <c r="D16" s="31">
        <f t="shared" si="0"/>
        <v>16</v>
      </c>
      <c r="E16" s="24">
        <v>168568037</v>
      </c>
      <c r="F16" s="31">
        <f t="shared" si="1"/>
        <v>16</v>
      </c>
      <c r="G16" s="25" t="s">
        <v>342</v>
      </c>
      <c r="H16" s="26">
        <v>1267000</v>
      </c>
    </row>
    <row r="17" spans="1:8" ht="15" customHeight="1" thickBot="1">
      <c r="A17" s="3" t="s">
        <v>10</v>
      </c>
      <c r="B17" s="8">
        <v>760000</v>
      </c>
      <c r="C17" s="1">
        <v>273117933</v>
      </c>
      <c r="D17" s="31">
        <f t="shared" si="0"/>
        <v>17</v>
      </c>
      <c r="E17" s="24">
        <v>273117933</v>
      </c>
      <c r="F17" s="31">
        <f t="shared" si="1"/>
        <v>17</v>
      </c>
      <c r="G17" s="25" t="s">
        <v>343</v>
      </c>
      <c r="H17" s="26">
        <v>1520000</v>
      </c>
    </row>
    <row r="18" spans="1:8" ht="15" customHeight="1" thickBot="1">
      <c r="A18" s="3" t="s">
        <v>15</v>
      </c>
      <c r="B18" s="8">
        <v>1520000</v>
      </c>
      <c r="C18" s="18">
        <v>168381374</v>
      </c>
      <c r="D18" s="31">
        <f t="shared" si="0"/>
        <v>18</v>
      </c>
      <c r="E18" s="24">
        <v>168381374</v>
      </c>
      <c r="F18" s="31">
        <f t="shared" si="1"/>
        <v>18</v>
      </c>
      <c r="G18" s="25" t="s">
        <v>344</v>
      </c>
      <c r="H18" s="26">
        <v>760000</v>
      </c>
    </row>
    <row r="19" spans="1:8" ht="15" customHeight="1" thickBot="1">
      <c r="A19" s="3" t="s">
        <v>116</v>
      </c>
      <c r="B19" s="8">
        <v>1520000</v>
      </c>
      <c r="C19" s="18">
        <v>168208341</v>
      </c>
      <c r="D19" s="31">
        <f t="shared" si="0"/>
        <v>19</v>
      </c>
      <c r="E19" s="24">
        <v>168208341</v>
      </c>
      <c r="F19" s="31">
        <f t="shared" si="1"/>
        <v>19</v>
      </c>
      <c r="G19" s="25" t="s">
        <v>345</v>
      </c>
      <c r="H19" s="26">
        <v>1014000</v>
      </c>
    </row>
    <row r="20" spans="1:8" ht="15" customHeight="1" thickBot="1">
      <c r="A20" s="3" t="s">
        <v>0</v>
      </c>
      <c r="B20" s="8">
        <v>760000</v>
      </c>
      <c r="C20" s="18">
        <v>168367212</v>
      </c>
      <c r="D20" s="31">
        <f t="shared" si="0"/>
        <v>20</v>
      </c>
      <c r="E20" s="24">
        <v>168208341</v>
      </c>
      <c r="F20" s="31">
        <f t="shared" si="1"/>
        <v>19</v>
      </c>
      <c r="G20" s="25" t="s">
        <v>346</v>
      </c>
      <c r="H20" s="26">
        <v>1520000</v>
      </c>
    </row>
    <row r="21" spans="1:8" ht="15" customHeight="1" thickBot="1">
      <c r="A21" s="3" t="s">
        <v>2</v>
      </c>
      <c r="B21" s="8">
        <v>1014000</v>
      </c>
      <c r="C21" s="18">
        <v>168277499</v>
      </c>
      <c r="D21" s="31">
        <f t="shared" si="0"/>
        <v>21</v>
      </c>
      <c r="E21" s="24">
        <v>168367212</v>
      </c>
      <c r="F21" s="31">
        <f t="shared" si="1"/>
        <v>20</v>
      </c>
      <c r="G21" s="25" t="s">
        <v>347</v>
      </c>
      <c r="H21" s="26">
        <v>1520000</v>
      </c>
    </row>
    <row r="22" spans="1:8" ht="15" customHeight="1" thickBot="1">
      <c r="A22" s="3" t="s">
        <v>148</v>
      </c>
      <c r="B22" s="8">
        <v>1520000</v>
      </c>
      <c r="C22" s="18">
        <v>168001795</v>
      </c>
      <c r="D22" s="31">
        <f t="shared" si="0"/>
        <v>22</v>
      </c>
      <c r="E22" s="24">
        <v>168277499</v>
      </c>
      <c r="F22" s="31">
        <f t="shared" si="1"/>
        <v>21</v>
      </c>
      <c r="G22" s="25" t="s">
        <v>348</v>
      </c>
      <c r="H22" s="26">
        <v>1014000</v>
      </c>
    </row>
    <row r="23" spans="1:8" ht="15" customHeight="1" thickBot="1">
      <c r="A23" s="3" t="s">
        <v>187</v>
      </c>
      <c r="B23" s="8">
        <v>1520000</v>
      </c>
      <c r="C23" s="18">
        <v>168006747</v>
      </c>
      <c r="D23" s="31">
        <f t="shared" si="0"/>
        <v>23</v>
      </c>
      <c r="E23" s="24">
        <v>168001795</v>
      </c>
      <c r="F23" s="31">
        <f t="shared" si="1"/>
        <v>22</v>
      </c>
      <c r="G23" s="25" t="s">
        <v>349</v>
      </c>
      <c r="H23" s="26">
        <v>1267000</v>
      </c>
    </row>
    <row r="24" spans="1:8" ht="15" customHeight="1" thickBot="1">
      <c r="A24" s="3" t="s">
        <v>182</v>
      </c>
      <c r="B24" s="8">
        <v>1520000</v>
      </c>
      <c r="C24" s="18">
        <v>168263375</v>
      </c>
      <c r="D24" s="31">
        <f t="shared" si="0"/>
        <v>24</v>
      </c>
      <c r="E24" s="24">
        <v>168006747</v>
      </c>
      <c r="F24" s="31">
        <f t="shared" si="1"/>
        <v>23</v>
      </c>
      <c r="G24" s="25" t="s">
        <v>350</v>
      </c>
      <c r="H24" s="26">
        <v>1520000</v>
      </c>
    </row>
    <row r="25" spans="1:8" ht="15" customHeight="1" thickBot="1">
      <c r="A25" s="3" t="s">
        <v>232</v>
      </c>
      <c r="B25" s="8">
        <v>2535000</v>
      </c>
      <c r="C25" s="18">
        <v>161459004</v>
      </c>
      <c r="D25" s="31">
        <f t="shared" si="0"/>
        <v>25</v>
      </c>
      <c r="E25" s="24">
        <v>168263375</v>
      </c>
      <c r="F25" s="31">
        <f t="shared" si="1"/>
        <v>24</v>
      </c>
      <c r="G25" s="25" t="s">
        <v>351</v>
      </c>
      <c r="H25" s="26">
        <v>1013000</v>
      </c>
    </row>
    <row r="26" spans="1:8" ht="15" customHeight="1" thickBot="1">
      <c r="A26" s="3" t="s">
        <v>13</v>
      </c>
      <c r="B26" s="8">
        <v>1850000</v>
      </c>
      <c r="C26" s="18">
        <v>161580130</v>
      </c>
      <c r="D26" s="31">
        <f t="shared" si="0"/>
        <v>26</v>
      </c>
      <c r="E26" s="24">
        <v>161459004</v>
      </c>
      <c r="F26" s="31">
        <f t="shared" si="1"/>
        <v>25</v>
      </c>
      <c r="G26" s="25" t="s">
        <v>352</v>
      </c>
      <c r="H26" s="26">
        <v>1014000</v>
      </c>
    </row>
    <row r="27" spans="1:8" ht="15" customHeight="1" thickBot="1">
      <c r="A27" s="3" t="s">
        <v>233</v>
      </c>
      <c r="B27" s="8">
        <v>925000</v>
      </c>
      <c r="C27" s="18">
        <v>168281433</v>
      </c>
      <c r="D27" s="31">
        <f t="shared" si="0"/>
        <v>27</v>
      </c>
      <c r="E27" s="24">
        <v>161580130</v>
      </c>
      <c r="F27" s="31">
        <f t="shared" si="1"/>
        <v>26</v>
      </c>
      <c r="G27" s="25" t="s">
        <v>353</v>
      </c>
      <c r="H27" s="26">
        <v>1014000</v>
      </c>
    </row>
    <row r="28" spans="1:8" ht="15" customHeight="1" thickBot="1">
      <c r="A28" s="3" t="s">
        <v>234</v>
      </c>
      <c r="B28" s="8">
        <v>2535000</v>
      </c>
      <c r="C28" s="18">
        <v>168267089</v>
      </c>
      <c r="D28" s="31">
        <f t="shared" si="0"/>
        <v>28</v>
      </c>
      <c r="E28" s="24">
        <v>168281433</v>
      </c>
      <c r="F28" s="31">
        <f t="shared" si="1"/>
        <v>27</v>
      </c>
      <c r="G28" s="25" t="s">
        <v>354</v>
      </c>
      <c r="H28" s="26">
        <v>1520000</v>
      </c>
    </row>
    <row r="29" spans="1:8" ht="15" customHeight="1" thickBot="1">
      <c r="A29" s="3" t="s">
        <v>4</v>
      </c>
      <c r="B29" s="8">
        <v>1520000</v>
      </c>
      <c r="C29" s="18">
        <v>161718815</v>
      </c>
      <c r="D29" s="31">
        <f t="shared" si="0"/>
        <v>29</v>
      </c>
      <c r="E29" s="24">
        <v>168267089</v>
      </c>
      <c r="F29" s="31">
        <f t="shared" si="1"/>
        <v>28</v>
      </c>
      <c r="G29" s="25" t="s">
        <v>355</v>
      </c>
      <c r="H29" s="26">
        <v>1014000</v>
      </c>
    </row>
    <row r="30" spans="1:8" ht="15" customHeight="1" thickBot="1">
      <c r="A30" s="3" t="s">
        <v>11</v>
      </c>
      <c r="B30" s="8">
        <v>1520000</v>
      </c>
      <c r="C30" s="1">
        <v>168541385</v>
      </c>
      <c r="D30" s="31">
        <f t="shared" si="0"/>
        <v>30</v>
      </c>
      <c r="E30" s="24">
        <v>161718815</v>
      </c>
      <c r="F30" s="31">
        <f t="shared" si="1"/>
        <v>29</v>
      </c>
      <c r="G30" s="25" t="s">
        <v>356</v>
      </c>
      <c r="H30" s="26">
        <v>1520000</v>
      </c>
    </row>
    <row r="31" spans="1:8" ht="15" customHeight="1" thickBot="1">
      <c r="A31" s="3" t="s">
        <v>235</v>
      </c>
      <c r="B31" s="8">
        <v>1520000</v>
      </c>
      <c r="C31" s="18">
        <v>168281271</v>
      </c>
      <c r="D31" s="31">
        <f t="shared" si="0"/>
        <v>31</v>
      </c>
      <c r="E31" s="24">
        <v>168541385</v>
      </c>
      <c r="F31" s="31">
        <f t="shared" si="1"/>
        <v>30</v>
      </c>
      <c r="G31" s="25" t="s">
        <v>357</v>
      </c>
      <c r="H31" s="26">
        <v>1267000</v>
      </c>
    </row>
    <row r="32" spans="1:8" ht="15" customHeight="1" thickBot="1">
      <c r="A32" s="10" t="s">
        <v>188</v>
      </c>
      <c r="B32" s="11">
        <v>1267000</v>
      </c>
      <c r="C32" s="19">
        <v>168069648</v>
      </c>
      <c r="D32" s="31">
        <f t="shared" si="0"/>
        <v>32</v>
      </c>
      <c r="E32" s="24">
        <v>168281271</v>
      </c>
      <c r="F32" s="31">
        <f t="shared" si="1"/>
        <v>31</v>
      </c>
      <c r="G32" s="25" t="s">
        <v>358</v>
      </c>
      <c r="H32" s="26">
        <v>1520000</v>
      </c>
    </row>
    <row r="33" spans="1:8" ht="15" customHeight="1" thickBot="1">
      <c r="A33" s="12" t="s">
        <v>150</v>
      </c>
      <c r="B33" s="11">
        <v>1420000</v>
      </c>
      <c r="C33" s="20">
        <v>168521740</v>
      </c>
      <c r="D33" s="31">
        <f t="shared" si="0"/>
        <v>33</v>
      </c>
      <c r="E33" s="24">
        <v>168069648</v>
      </c>
      <c r="F33" s="31">
        <f t="shared" si="1"/>
        <v>32</v>
      </c>
      <c r="G33" s="25" t="s">
        <v>359</v>
      </c>
      <c r="H33" s="26">
        <v>760000</v>
      </c>
    </row>
    <row r="34" spans="1:8" ht="15" customHeight="1" thickBot="1">
      <c r="A34" s="12" t="s">
        <v>16</v>
      </c>
      <c r="B34" s="11">
        <v>1520000</v>
      </c>
      <c r="C34" s="20">
        <v>168182188</v>
      </c>
      <c r="D34" s="31">
        <f t="shared" si="0"/>
        <v>34</v>
      </c>
      <c r="E34" s="24">
        <v>168521740</v>
      </c>
      <c r="F34" s="31">
        <f t="shared" si="1"/>
        <v>33</v>
      </c>
      <c r="G34" s="25" t="s">
        <v>360</v>
      </c>
      <c r="H34" s="26">
        <v>1614000</v>
      </c>
    </row>
    <row r="35" spans="1:8" ht="15" customHeight="1" thickBot="1">
      <c r="A35" s="12" t="s">
        <v>22</v>
      </c>
      <c r="B35" s="11">
        <v>1520000</v>
      </c>
      <c r="C35" s="20">
        <v>168381696</v>
      </c>
      <c r="D35" s="31">
        <f t="shared" si="0"/>
        <v>35</v>
      </c>
      <c r="E35" s="24">
        <v>168182188</v>
      </c>
      <c r="F35" s="31">
        <f t="shared" si="1"/>
        <v>34</v>
      </c>
      <c r="G35" s="25" t="s">
        <v>361</v>
      </c>
      <c r="H35" s="26">
        <v>1520000</v>
      </c>
    </row>
    <row r="36" spans="1:8" ht="15" customHeight="1" thickBot="1">
      <c r="A36" s="12" t="s">
        <v>18</v>
      </c>
      <c r="B36" s="11">
        <v>1267000</v>
      </c>
      <c r="C36" s="20">
        <v>168263457</v>
      </c>
      <c r="D36" s="31">
        <f t="shared" si="0"/>
        <v>36</v>
      </c>
      <c r="E36" s="24">
        <v>168381696</v>
      </c>
      <c r="F36" s="31">
        <f t="shared" si="1"/>
        <v>35</v>
      </c>
      <c r="G36" s="25" t="s">
        <v>362</v>
      </c>
      <c r="H36" s="26">
        <v>1520000</v>
      </c>
    </row>
    <row r="37" spans="1:8" ht="15" customHeight="1" thickBot="1">
      <c r="A37" s="12" t="s">
        <v>23</v>
      </c>
      <c r="B37" s="11">
        <v>1267000</v>
      </c>
      <c r="C37" s="20">
        <v>168406284</v>
      </c>
      <c r="D37" s="31">
        <f t="shared" si="0"/>
        <v>37</v>
      </c>
      <c r="E37" s="24">
        <v>168263457</v>
      </c>
      <c r="F37" s="31">
        <f t="shared" si="1"/>
        <v>36</v>
      </c>
      <c r="G37" s="25" t="s">
        <v>363</v>
      </c>
      <c r="H37" s="26">
        <v>1014000</v>
      </c>
    </row>
    <row r="38" spans="1:8" ht="15" customHeight="1" thickBot="1">
      <c r="A38" s="3" t="s">
        <v>236</v>
      </c>
      <c r="B38" s="4">
        <v>1520000</v>
      </c>
      <c r="C38" s="19">
        <v>168505790</v>
      </c>
      <c r="D38" s="31">
        <f t="shared" si="0"/>
        <v>38</v>
      </c>
      <c r="E38" s="24">
        <v>168406284</v>
      </c>
      <c r="F38" s="31">
        <f t="shared" si="1"/>
        <v>37</v>
      </c>
      <c r="G38" s="25" t="s">
        <v>294</v>
      </c>
      <c r="H38" s="26">
        <v>1520000</v>
      </c>
    </row>
    <row r="39" spans="1:8" ht="15" customHeight="1" thickBot="1">
      <c r="A39" s="10" t="s">
        <v>189</v>
      </c>
      <c r="B39" s="11">
        <v>1267000</v>
      </c>
      <c r="C39" s="19">
        <v>168322986</v>
      </c>
      <c r="D39" s="31">
        <f t="shared" si="0"/>
        <v>39</v>
      </c>
      <c r="E39" s="24">
        <v>168505790</v>
      </c>
      <c r="F39" s="31">
        <f t="shared" si="1"/>
        <v>38</v>
      </c>
      <c r="G39" s="25" t="s">
        <v>364</v>
      </c>
      <c r="H39" s="26">
        <v>1520000</v>
      </c>
    </row>
    <row r="40" spans="1:8" ht="15" customHeight="1" thickBot="1">
      <c r="A40" s="3" t="s">
        <v>190</v>
      </c>
      <c r="B40" s="4">
        <v>1520000</v>
      </c>
      <c r="C40" s="19">
        <v>168006419</v>
      </c>
      <c r="D40" s="31">
        <f t="shared" si="0"/>
        <v>40</v>
      </c>
      <c r="E40" s="24">
        <v>168322986</v>
      </c>
      <c r="F40" s="31">
        <f t="shared" si="1"/>
        <v>39</v>
      </c>
      <c r="G40" s="25" t="s">
        <v>365</v>
      </c>
      <c r="H40" s="26">
        <v>1267000</v>
      </c>
    </row>
    <row r="41" spans="1:8" ht="15" customHeight="1" thickBot="1">
      <c r="A41" s="12" t="s">
        <v>19</v>
      </c>
      <c r="B41" s="11">
        <v>1014000</v>
      </c>
      <c r="C41" s="20">
        <v>168277303</v>
      </c>
      <c r="D41" s="31">
        <f t="shared" si="0"/>
        <v>41</v>
      </c>
      <c r="E41" s="24">
        <v>168006419</v>
      </c>
      <c r="F41" s="31">
        <f t="shared" si="1"/>
        <v>40</v>
      </c>
      <c r="G41" s="25" t="s">
        <v>288</v>
      </c>
      <c r="H41" s="26">
        <v>1014000</v>
      </c>
    </row>
    <row r="42" spans="1:8" ht="15" customHeight="1" thickBot="1">
      <c r="A42" s="12" t="s">
        <v>17</v>
      </c>
      <c r="B42" s="11">
        <v>1520000</v>
      </c>
      <c r="C42" s="20">
        <v>168467133</v>
      </c>
      <c r="D42" s="31">
        <f t="shared" si="0"/>
        <v>42</v>
      </c>
      <c r="E42" s="24">
        <v>168277303</v>
      </c>
      <c r="F42" s="31">
        <f t="shared" si="1"/>
        <v>41</v>
      </c>
      <c r="G42" s="25" t="s">
        <v>366</v>
      </c>
      <c r="H42" s="26">
        <v>1520000</v>
      </c>
    </row>
    <row r="43" spans="1:8" ht="15" customHeight="1" thickBot="1">
      <c r="A43" s="12" t="s">
        <v>20</v>
      </c>
      <c r="B43" s="11">
        <v>1520000</v>
      </c>
      <c r="C43" s="20">
        <v>168340246</v>
      </c>
      <c r="D43" s="31">
        <f t="shared" si="0"/>
        <v>43</v>
      </c>
      <c r="E43" s="24">
        <v>168467133</v>
      </c>
      <c r="F43" s="31">
        <f t="shared" si="1"/>
        <v>42</v>
      </c>
      <c r="G43" s="25" t="s">
        <v>367</v>
      </c>
      <c r="H43" s="26">
        <v>1014000</v>
      </c>
    </row>
    <row r="44" spans="1:8" ht="15" customHeight="1" thickBot="1">
      <c r="A44" s="12" t="s">
        <v>21</v>
      </c>
      <c r="B44" s="11">
        <v>1937000</v>
      </c>
      <c r="C44" s="20">
        <v>168027277</v>
      </c>
      <c r="D44" s="31">
        <f t="shared" si="0"/>
        <v>44</v>
      </c>
      <c r="E44" s="24">
        <v>168340246</v>
      </c>
      <c r="F44" s="31">
        <f t="shared" si="1"/>
        <v>43</v>
      </c>
      <c r="G44" s="25" t="s">
        <v>368</v>
      </c>
      <c r="H44" s="26">
        <v>1014000</v>
      </c>
    </row>
    <row r="45" spans="1:8" ht="15" customHeight="1" thickBot="1">
      <c r="A45" s="12" t="s">
        <v>149</v>
      </c>
      <c r="B45" s="11">
        <v>1165000</v>
      </c>
      <c r="C45" s="20">
        <v>160013883</v>
      </c>
      <c r="D45" s="31">
        <f t="shared" si="0"/>
        <v>45</v>
      </c>
      <c r="E45" s="24">
        <v>168027277</v>
      </c>
      <c r="F45" s="31">
        <f t="shared" si="1"/>
        <v>44</v>
      </c>
      <c r="G45" s="25" t="s">
        <v>369</v>
      </c>
      <c r="H45" s="26">
        <v>1014000</v>
      </c>
    </row>
    <row r="46" spans="1:8" ht="15" customHeight="1" thickBot="1">
      <c r="A46" s="12" t="s">
        <v>237</v>
      </c>
      <c r="B46" s="11">
        <v>1015000</v>
      </c>
      <c r="C46" s="20">
        <v>162134851</v>
      </c>
      <c r="D46" s="31">
        <f t="shared" si="0"/>
        <v>46</v>
      </c>
      <c r="E46" s="24">
        <v>160013883</v>
      </c>
      <c r="F46" s="31">
        <f t="shared" si="1"/>
        <v>45</v>
      </c>
      <c r="G46" s="25" t="s">
        <v>370</v>
      </c>
      <c r="H46" s="26">
        <v>1267000</v>
      </c>
    </row>
    <row r="47" spans="1:8" ht="15" customHeight="1" thickBot="1">
      <c r="A47" s="3" t="s">
        <v>122</v>
      </c>
      <c r="B47" s="4">
        <v>1520000</v>
      </c>
      <c r="C47" s="1">
        <v>168294092</v>
      </c>
      <c r="D47" s="31">
        <f t="shared" si="0"/>
        <v>47</v>
      </c>
      <c r="E47" s="24">
        <v>162134851</v>
      </c>
      <c r="F47" s="31">
        <f t="shared" si="1"/>
        <v>46</v>
      </c>
      <c r="G47" s="25" t="s">
        <v>371</v>
      </c>
      <c r="H47" s="26">
        <v>1014000</v>
      </c>
    </row>
    <row r="48" spans="1:9" s="5" customFormat="1" ht="15.75" thickBot="1">
      <c r="A48" s="3" t="s">
        <v>213</v>
      </c>
      <c r="B48" s="4">
        <v>925000</v>
      </c>
      <c r="C48" s="1">
        <v>168006546</v>
      </c>
      <c r="D48" s="31">
        <f t="shared" si="0"/>
        <v>48</v>
      </c>
      <c r="E48" s="24">
        <v>168294092</v>
      </c>
      <c r="F48" s="31">
        <f t="shared" si="1"/>
        <v>47</v>
      </c>
      <c r="G48" s="25" t="s">
        <v>372</v>
      </c>
      <c r="H48" s="26">
        <v>1267000</v>
      </c>
      <c r="I48" s="2"/>
    </row>
    <row r="49" spans="1:9" s="5" customFormat="1" ht="15.75" thickBot="1">
      <c r="A49" s="3" t="s">
        <v>124</v>
      </c>
      <c r="B49" s="4">
        <v>1520000</v>
      </c>
      <c r="C49" s="1">
        <v>168367347</v>
      </c>
      <c r="D49" s="31">
        <f t="shared" si="0"/>
        <v>49</v>
      </c>
      <c r="E49" s="24">
        <v>168006546</v>
      </c>
      <c r="F49" s="31">
        <f t="shared" si="1"/>
        <v>48</v>
      </c>
      <c r="G49" s="25" t="s">
        <v>373</v>
      </c>
      <c r="H49" s="26">
        <v>1520000</v>
      </c>
      <c r="I49" s="2"/>
    </row>
    <row r="50" spans="1:9" s="5" customFormat="1" ht="15.75" thickBot="1">
      <c r="A50" s="3" t="s">
        <v>29</v>
      </c>
      <c r="B50" s="4">
        <v>1520000</v>
      </c>
      <c r="C50" s="1">
        <v>160797472</v>
      </c>
      <c r="D50" s="31">
        <f t="shared" si="0"/>
        <v>50</v>
      </c>
      <c r="E50" s="24">
        <v>168367347</v>
      </c>
      <c r="F50" s="31">
        <f t="shared" si="1"/>
        <v>49</v>
      </c>
      <c r="G50" s="25" t="s">
        <v>374</v>
      </c>
      <c r="H50" s="26">
        <v>760000</v>
      </c>
      <c r="I50" s="2"/>
    </row>
    <row r="51" spans="1:9" s="5" customFormat="1" ht="15.75" thickBot="1">
      <c r="A51" s="3" t="s">
        <v>211</v>
      </c>
      <c r="B51" s="4">
        <v>1520000</v>
      </c>
      <c r="C51" s="1">
        <v>168103259</v>
      </c>
      <c r="D51" s="31">
        <f t="shared" si="0"/>
        <v>51</v>
      </c>
      <c r="E51" s="24">
        <v>160797472</v>
      </c>
      <c r="F51" s="31">
        <f t="shared" si="1"/>
        <v>50</v>
      </c>
      <c r="G51" s="25" t="s">
        <v>375</v>
      </c>
      <c r="H51" s="26">
        <v>1847000</v>
      </c>
      <c r="I51" s="2"/>
    </row>
    <row r="52" spans="1:9" s="5" customFormat="1" ht="15.75" thickBot="1">
      <c r="A52" s="3" t="s">
        <v>212</v>
      </c>
      <c r="B52" s="4">
        <v>507000</v>
      </c>
      <c r="C52" s="1">
        <v>168210864</v>
      </c>
      <c r="D52" s="31">
        <f t="shared" si="0"/>
        <v>52</v>
      </c>
      <c r="E52" s="24">
        <v>168103259</v>
      </c>
      <c r="F52" s="31">
        <f t="shared" si="1"/>
        <v>51</v>
      </c>
      <c r="G52" s="25" t="s">
        <v>376</v>
      </c>
      <c r="H52" s="26">
        <v>1614000</v>
      </c>
      <c r="I52" s="2"/>
    </row>
    <row r="53" spans="1:9" s="5" customFormat="1" ht="15.75" thickBot="1">
      <c r="A53" s="3" t="s">
        <v>31</v>
      </c>
      <c r="B53" s="4">
        <v>1014000</v>
      </c>
      <c r="C53" s="1">
        <v>168367331</v>
      </c>
      <c r="D53" s="31">
        <f t="shared" si="0"/>
        <v>53</v>
      </c>
      <c r="E53" s="24">
        <v>168210864</v>
      </c>
      <c r="F53" s="31">
        <f t="shared" si="1"/>
        <v>52</v>
      </c>
      <c r="G53" s="25" t="s">
        <v>377</v>
      </c>
      <c r="H53" s="26">
        <v>1520000</v>
      </c>
      <c r="I53" s="2"/>
    </row>
    <row r="54" spans="1:9" s="5" customFormat="1" ht="15.75" thickBot="1">
      <c r="A54" s="3" t="s">
        <v>25</v>
      </c>
      <c r="B54" s="4">
        <v>1014000</v>
      </c>
      <c r="C54" s="1">
        <v>160056652</v>
      </c>
      <c r="D54" s="31">
        <f t="shared" si="0"/>
        <v>54</v>
      </c>
      <c r="E54" s="24">
        <v>168367331</v>
      </c>
      <c r="F54" s="31">
        <f t="shared" si="1"/>
        <v>53</v>
      </c>
      <c r="G54" s="25" t="s">
        <v>378</v>
      </c>
      <c r="H54" s="26">
        <v>1014000</v>
      </c>
      <c r="I54" s="2"/>
    </row>
    <row r="55" spans="1:9" s="5" customFormat="1" ht="15.75" thickBot="1">
      <c r="A55" s="3" t="s">
        <v>32</v>
      </c>
      <c r="B55" s="4">
        <v>760000</v>
      </c>
      <c r="C55" s="1">
        <v>160082045</v>
      </c>
      <c r="D55" s="31">
        <f t="shared" si="0"/>
        <v>55</v>
      </c>
      <c r="E55" s="24">
        <v>160056652</v>
      </c>
      <c r="F55" s="31">
        <f t="shared" si="1"/>
        <v>54</v>
      </c>
      <c r="G55" s="25" t="s">
        <v>379</v>
      </c>
      <c r="H55" s="26">
        <v>1014000</v>
      </c>
      <c r="I55" s="2"/>
    </row>
    <row r="56" spans="1:9" s="5" customFormat="1" ht="15.75" thickBot="1">
      <c r="A56" s="3" t="s">
        <v>33</v>
      </c>
      <c r="B56" s="4">
        <v>1270000</v>
      </c>
      <c r="C56" s="1">
        <v>168500922</v>
      </c>
      <c r="D56" s="31">
        <f t="shared" si="0"/>
        <v>56</v>
      </c>
      <c r="E56" s="24">
        <v>160082045</v>
      </c>
      <c r="F56" s="31">
        <f t="shared" si="1"/>
        <v>55</v>
      </c>
      <c r="G56" s="25" t="s">
        <v>380</v>
      </c>
      <c r="H56" s="26">
        <v>1014000</v>
      </c>
      <c r="I56" s="2"/>
    </row>
    <row r="57" spans="1:9" s="5" customFormat="1" ht="15.75" thickBot="1">
      <c r="A57" s="3" t="s">
        <v>34</v>
      </c>
      <c r="B57" s="4">
        <v>1270000</v>
      </c>
      <c r="C57" s="1">
        <v>168017197</v>
      </c>
      <c r="D57" s="31">
        <f t="shared" si="0"/>
        <v>57</v>
      </c>
      <c r="E57" s="24">
        <v>168500922</v>
      </c>
      <c r="F57" s="31">
        <f t="shared" si="1"/>
        <v>56</v>
      </c>
      <c r="G57" s="25" t="s">
        <v>381</v>
      </c>
      <c r="H57" s="26">
        <v>1267000</v>
      </c>
      <c r="I57" s="2"/>
    </row>
    <row r="58" spans="1:9" s="5" customFormat="1" ht="15.75" thickBot="1">
      <c r="A58" s="3" t="s">
        <v>191</v>
      </c>
      <c r="B58" s="4">
        <v>1520000</v>
      </c>
      <c r="C58" s="1">
        <v>168406157</v>
      </c>
      <c r="D58" s="31">
        <f t="shared" si="0"/>
        <v>58</v>
      </c>
      <c r="E58" s="24">
        <v>168017197</v>
      </c>
      <c r="F58" s="31">
        <f t="shared" si="1"/>
        <v>57</v>
      </c>
      <c r="G58" s="25" t="s">
        <v>382</v>
      </c>
      <c r="H58" s="26">
        <v>760000</v>
      </c>
      <c r="I58" s="2"/>
    </row>
    <row r="59" spans="1:9" s="5" customFormat="1" ht="15.75" thickBot="1">
      <c r="A59" s="3" t="s">
        <v>192</v>
      </c>
      <c r="B59" s="4">
        <v>1520000</v>
      </c>
      <c r="C59" s="1">
        <v>168235617</v>
      </c>
      <c r="D59" s="31">
        <f t="shared" si="0"/>
        <v>59</v>
      </c>
      <c r="E59" s="24">
        <v>168406157</v>
      </c>
      <c r="F59" s="31">
        <f t="shared" si="1"/>
        <v>58</v>
      </c>
      <c r="G59" s="25" t="s">
        <v>383</v>
      </c>
      <c r="H59" s="26">
        <v>1520000</v>
      </c>
      <c r="I59" s="2"/>
    </row>
    <row r="60" spans="1:9" s="5" customFormat="1" ht="15.75" thickBot="1">
      <c r="A60" s="3" t="s">
        <v>193</v>
      </c>
      <c r="B60" s="4">
        <v>1470000</v>
      </c>
      <c r="C60" s="1">
        <v>168310870</v>
      </c>
      <c r="D60" s="31">
        <f t="shared" si="0"/>
        <v>60</v>
      </c>
      <c r="E60" s="24">
        <v>168235617</v>
      </c>
      <c r="F60" s="31">
        <f t="shared" si="1"/>
        <v>59</v>
      </c>
      <c r="G60" s="25" t="s">
        <v>384</v>
      </c>
      <c r="H60" s="26">
        <v>760000</v>
      </c>
      <c r="I60" s="2"/>
    </row>
    <row r="61" spans="1:9" s="5" customFormat="1" ht="15.75" thickBot="1">
      <c r="A61" s="3" t="s">
        <v>241</v>
      </c>
      <c r="B61" s="4">
        <v>1295000</v>
      </c>
      <c r="C61" s="1">
        <v>168358449</v>
      </c>
      <c r="D61" s="31">
        <f t="shared" si="0"/>
        <v>61</v>
      </c>
      <c r="E61" s="24">
        <v>168310870</v>
      </c>
      <c r="F61" s="31">
        <f t="shared" si="1"/>
        <v>60</v>
      </c>
      <c r="G61" s="25" t="s">
        <v>385</v>
      </c>
      <c r="H61" s="26">
        <v>1267000</v>
      </c>
      <c r="I61" s="2"/>
    </row>
    <row r="62" spans="1:9" s="5" customFormat="1" ht="15.75" thickBot="1">
      <c r="A62" s="3" t="s">
        <v>24</v>
      </c>
      <c r="B62" s="4">
        <v>760000</v>
      </c>
      <c r="C62" s="1">
        <v>161998416</v>
      </c>
      <c r="D62" s="31">
        <f t="shared" si="0"/>
        <v>62</v>
      </c>
      <c r="E62" s="24">
        <v>168358449</v>
      </c>
      <c r="F62" s="31">
        <f t="shared" si="1"/>
        <v>61</v>
      </c>
      <c r="G62" s="25" t="s">
        <v>386</v>
      </c>
      <c r="H62" s="26">
        <v>1520000</v>
      </c>
      <c r="I62" s="2"/>
    </row>
    <row r="63" spans="1:9" s="5" customFormat="1" ht="15.75" thickBot="1">
      <c r="A63" s="3" t="s">
        <v>30</v>
      </c>
      <c r="B63" s="4">
        <v>1267000</v>
      </c>
      <c r="C63" s="1">
        <v>12971141</v>
      </c>
      <c r="D63" s="31">
        <f t="shared" si="0"/>
        <v>63</v>
      </c>
      <c r="E63" s="24">
        <v>161998416</v>
      </c>
      <c r="F63" s="31">
        <f t="shared" si="1"/>
        <v>62</v>
      </c>
      <c r="G63" s="25" t="s">
        <v>258</v>
      </c>
      <c r="H63" s="26">
        <v>507000</v>
      </c>
      <c r="I63" s="2"/>
    </row>
    <row r="64" spans="1:9" s="5" customFormat="1" ht="15.75" thickBot="1">
      <c r="A64" s="3" t="s">
        <v>216</v>
      </c>
      <c r="B64" s="4">
        <v>1940000</v>
      </c>
      <c r="C64" s="1">
        <v>168500914</v>
      </c>
      <c r="D64" s="31">
        <f t="shared" si="0"/>
        <v>64</v>
      </c>
      <c r="E64" s="24">
        <v>12971141</v>
      </c>
      <c r="F64" s="31">
        <f t="shared" si="1"/>
        <v>63</v>
      </c>
      <c r="G64" s="25" t="s">
        <v>387</v>
      </c>
      <c r="H64" s="26">
        <v>1014000</v>
      </c>
      <c r="I64" s="2"/>
    </row>
    <row r="65" spans="1:9" s="5" customFormat="1" ht="15.75" thickBot="1">
      <c r="A65" s="3" t="s">
        <v>26</v>
      </c>
      <c r="B65" s="4">
        <v>1014000</v>
      </c>
      <c r="C65" s="1">
        <v>168232308</v>
      </c>
      <c r="D65" s="31">
        <f aca="true" t="shared" si="2" ref="D65:D128">IF(COUNTIF($E$1:$E$266,C65)=0,"zzzz",ROW())</f>
        <v>65</v>
      </c>
      <c r="E65" s="24">
        <v>168500914</v>
      </c>
      <c r="F65" s="31">
        <f aca="true" t="shared" si="3" ref="F65:F128">IF(COUNTIF($C$1:$C$252,E65)=0,"zzzz",MATCH(E65,$C$1:$C$252,0))</f>
        <v>64</v>
      </c>
      <c r="G65" s="25" t="s">
        <v>388</v>
      </c>
      <c r="H65" s="26">
        <v>1267000</v>
      </c>
      <c r="I65" s="2"/>
    </row>
    <row r="66" spans="1:9" s="5" customFormat="1" ht="15.75" thickBot="1">
      <c r="A66" s="3" t="s">
        <v>120</v>
      </c>
      <c r="B66" s="4">
        <v>1520000</v>
      </c>
      <c r="C66" s="1">
        <v>168385194</v>
      </c>
      <c r="D66" s="31">
        <f t="shared" si="2"/>
        <v>66</v>
      </c>
      <c r="E66" s="24">
        <v>168232308</v>
      </c>
      <c r="F66" s="31">
        <f t="shared" si="3"/>
        <v>65</v>
      </c>
      <c r="G66" s="25" t="s">
        <v>389</v>
      </c>
      <c r="H66" s="26">
        <v>1520000</v>
      </c>
      <c r="I66" s="2"/>
    </row>
    <row r="67" spans="1:9" s="5" customFormat="1" ht="15.75" thickBot="1">
      <c r="A67" s="3" t="s">
        <v>230</v>
      </c>
      <c r="B67" s="4">
        <v>3040000</v>
      </c>
      <c r="C67" s="1">
        <v>168505546</v>
      </c>
      <c r="D67" s="31">
        <f t="shared" si="2"/>
        <v>67</v>
      </c>
      <c r="E67" s="24">
        <v>168385194</v>
      </c>
      <c r="F67" s="31">
        <f t="shared" si="3"/>
        <v>66</v>
      </c>
      <c r="G67" s="25" t="s">
        <v>390</v>
      </c>
      <c r="H67" s="26">
        <v>1014000</v>
      </c>
      <c r="I67" s="2"/>
    </row>
    <row r="68" spans="1:9" s="5" customFormat="1" ht="15.75" thickBot="1">
      <c r="A68" s="3" t="s">
        <v>214</v>
      </c>
      <c r="B68" s="4">
        <v>1014000</v>
      </c>
      <c r="C68" s="1">
        <v>168418844</v>
      </c>
      <c r="D68" s="31">
        <f t="shared" si="2"/>
        <v>68</v>
      </c>
      <c r="E68" s="24">
        <v>168505546</v>
      </c>
      <c r="F68" s="31">
        <f t="shared" si="3"/>
        <v>67</v>
      </c>
      <c r="G68" s="25" t="s">
        <v>391</v>
      </c>
      <c r="H68" s="26">
        <v>1267000</v>
      </c>
      <c r="I68" s="2"/>
    </row>
    <row r="69" spans="1:9" s="5" customFormat="1" ht="15.75" thickBot="1">
      <c r="A69" s="3" t="s">
        <v>151</v>
      </c>
      <c r="B69" s="4">
        <v>1520000</v>
      </c>
      <c r="C69" s="1">
        <v>168367342</v>
      </c>
      <c r="D69" s="31">
        <f t="shared" si="2"/>
        <v>69</v>
      </c>
      <c r="E69" s="24">
        <v>168418844</v>
      </c>
      <c r="F69" s="31">
        <f t="shared" si="3"/>
        <v>68</v>
      </c>
      <c r="G69" s="25" t="s">
        <v>392</v>
      </c>
      <c r="H69" s="26">
        <v>1014000</v>
      </c>
      <c r="I69" s="2"/>
    </row>
    <row r="70" spans="1:9" s="5" customFormat="1" ht="15.75" thickBot="1">
      <c r="A70" s="3" t="s">
        <v>124</v>
      </c>
      <c r="B70" s="4">
        <v>965000</v>
      </c>
      <c r="C70" s="1">
        <v>168161976</v>
      </c>
      <c r="D70" s="31">
        <f t="shared" si="2"/>
        <v>70</v>
      </c>
      <c r="E70" s="24">
        <v>168367342</v>
      </c>
      <c r="F70" s="31">
        <f t="shared" si="3"/>
        <v>69</v>
      </c>
      <c r="G70" s="25" t="s">
        <v>393</v>
      </c>
      <c r="H70" s="26">
        <v>1520000</v>
      </c>
      <c r="I70" s="2"/>
    </row>
    <row r="71" spans="1:9" s="5" customFormat="1" ht="15.75" thickBot="1">
      <c r="A71" s="3" t="s">
        <v>117</v>
      </c>
      <c r="B71" s="4">
        <v>1520000</v>
      </c>
      <c r="C71" s="1">
        <v>168128294</v>
      </c>
      <c r="D71" s="31">
        <f t="shared" si="2"/>
        <v>71</v>
      </c>
      <c r="E71" s="24">
        <v>168161976</v>
      </c>
      <c r="F71" s="31">
        <f t="shared" si="3"/>
        <v>70</v>
      </c>
      <c r="G71" s="25" t="s">
        <v>394</v>
      </c>
      <c r="H71" s="26">
        <v>1014000</v>
      </c>
      <c r="I71" s="2"/>
    </row>
    <row r="72" spans="1:9" s="5" customFormat="1" ht="15.75" thickBot="1">
      <c r="A72" s="3" t="s">
        <v>118</v>
      </c>
      <c r="B72" s="4">
        <v>1267000</v>
      </c>
      <c r="C72" s="1">
        <v>168259593</v>
      </c>
      <c r="D72" s="31">
        <f t="shared" si="2"/>
        <v>72</v>
      </c>
      <c r="E72" s="24">
        <v>168128294</v>
      </c>
      <c r="F72" s="31">
        <f t="shared" si="3"/>
        <v>71</v>
      </c>
      <c r="G72" s="25" t="s">
        <v>395</v>
      </c>
      <c r="H72" s="26">
        <v>1520000</v>
      </c>
      <c r="I72" s="2"/>
    </row>
    <row r="73" spans="1:9" s="5" customFormat="1" ht="15.75" thickBot="1">
      <c r="A73" s="3" t="s">
        <v>119</v>
      </c>
      <c r="B73" s="4">
        <v>1014000</v>
      </c>
      <c r="C73" s="1">
        <v>168017007</v>
      </c>
      <c r="D73" s="31">
        <f t="shared" si="2"/>
        <v>73</v>
      </c>
      <c r="E73" s="24">
        <v>168259593</v>
      </c>
      <c r="F73" s="31">
        <f t="shared" si="3"/>
        <v>72</v>
      </c>
      <c r="G73" s="25" t="s">
        <v>396</v>
      </c>
      <c r="H73" s="26">
        <v>1014000</v>
      </c>
      <c r="I73" s="2"/>
    </row>
    <row r="74" spans="1:9" s="5" customFormat="1" ht="15.75" thickBot="1">
      <c r="A74" s="3" t="s">
        <v>242</v>
      </c>
      <c r="B74" s="4">
        <v>925000</v>
      </c>
      <c r="C74" s="1">
        <v>168353876</v>
      </c>
      <c r="D74" s="31">
        <f t="shared" si="2"/>
        <v>74</v>
      </c>
      <c r="E74" s="24">
        <v>168017007</v>
      </c>
      <c r="F74" s="31">
        <f t="shared" si="3"/>
        <v>73</v>
      </c>
      <c r="G74" s="25" t="s">
        <v>397</v>
      </c>
      <c r="H74" s="26">
        <v>1520000</v>
      </c>
      <c r="I74" s="2"/>
    </row>
    <row r="75" spans="1:9" s="5" customFormat="1" ht="15.75" thickBot="1">
      <c r="A75" s="3" t="s">
        <v>27</v>
      </c>
      <c r="B75" s="4">
        <v>1520000</v>
      </c>
      <c r="C75" s="1">
        <v>168252041</v>
      </c>
      <c r="D75" s="31">
        <f t="shared" si="2"/>
        <v>75</v>
      </c>
      <c r="E75" s="24">
        <v>168353876</v>
      </c>
      <c r="F75" s="31">
        <f t="shared" si="3"/>
        <v>74</v>
      </c>
      <c r="G75" s="25" t="s">
        <v>398</v>
      </c>
      <c r="H75" s="26">
        <v>1014000</v>
      </c>
      <c r="I75" s="2"/>
    </row>
    <row r="76" spans="1:9" s="5" customFormat="1" ht="15.75" thickBot="1">
      <c r="A76" s="3" t="s">
        <v>226</v>
      </c>
      <c r="B76" s="4">
        <v>1520000</v>
      </c>
      <c r="C76" s="1">
        <v>161846466</v>
      </c>
      <c r="D76" s="31">
        <f t="shared" si="2"/>
        <v>76</v>
      </c>
      <c r="E76" s="24">
        <v>168252041</v>
      </c>
      <c r="F76" s="31">
        <f t="shared" si="3"/>
        <v>75</v>
      </c>
      <c r="G76" s="25" t="s">
        <v>399</v>
      </c>
      <c r="H76" s="26">
        <v>760000</v>
      </c>
      <c r="I76" s="2"/>
    </row>
    <row r="77" spans="1:9" s="5" customFormat="1" ht="15.75" thickBot="1">
      <c r="A77" s="3" t="s">
        <v>28</v>
      </c>
      <c r="B77" s="4">
        <v>1520000</v>
      </c>
      <c r="C77" s="1">
        <v>168039782</v>
      </c>
      <c r="D77" s="31">
        <f t="shared" si="2"/>
        <v>77</v>
      </c>
      <c r="E77" s="24">
        <v>161846466</v>
      </c>
      <c r="F77" s="31">
        <f t="shared" si="3"/>
        <v>76</v>
      </c>
      <c r="G77" s="25" t="s">
        <v>400</v>
      </c>
      <c r="H77" s="26">
        <v>1014000</v>
      </c>
      <c r="I77" s="2"/>
    </row>
    <row r="78" spans="1:9" s="5" customFormat="1" ht="15.75" thickBot="1">
      <c r="A78" s="3" t="s">
        <v>121</v>
      </c>
      <c r="B78" s="4">
        <v>1847000</v>
      </c>
      <c r="C78" s="20">
        <v>168568690</v>
      </c>
      <c r="D78" s="31">
        <f t="shared" si="2"/>
        <v>78</v>
      </c>
      <c r="E78" s="24">
        <v>168039782</v>
      </c>
      <c r="F78" s="31">
        <f t="shared" si="3"/>
        <v>77</v>
      </c>
      <c r="G78" s="25" t="s">
        <v>401</v>
      </c>
      <c r="H78" s="26">
        <v>1267000</v>
      </c>
      <c r="I78" s="2"/>
    </row>
    <row r="79" spans="1:9" s="5" customFormat="1" ht="15.75" thickBot="1">
      <c r="A79" s="3" t="s">
        <v>123</v>
      </c>
      <c r="B79" s="4">
        <v>1270000</v>
      </c>
      <c r="C79" s="20">
        <v>168477988</v>
      </c>
      <c r="D79" s="31">
        <f t="shared" si="2"/>
        <v>79</v>
      </c>
      <c r="E79" s="24">
        <v>168568690</v>
      </c>
      <c r="F79" s="31">
        <f t="shared" si="3"/>
        <v>78</v>
      </c>
      <c r="G79" s="25" t="s">
        <v>402</v>
      </c>
      <c r="H79" s="26">
        <v>1520000</v>
      </c>
      <c r="I79" s="2"/>
    </row>
    <row r="80" spans="1:8" ht="15" customHeight="1" thickBot="1">
      <c r="A80" s="12" t="s">
        <v>183</v>
      </c>
      <c r="B80" s="11">
        <v>1520000</v>
      </c>
      <c r="C80" s="20">
        <v>161351904</v>
      </c>
      <c r="D80" s="31">
        <f t="shared" si="2"/>
        <v>80</v>
      </c>
      <c r="E80" s="24">
        <v>168477988</v>
      </c>
      <c r="F80" s="31">
        <f t="shared" si="3"/>
        <v>79</v>
      </c>
      <c r="G80" s="25" t="s">
        <v>403</v>
      </c>
      <c r="H80" s="26">
        <v>1014000</v>
      </c>
    </row>
    <row r="81" spans="1:9" s="5" customFormat="1" ht="15.75" thickBot="1">
      <c r="A81" s="12" t="s">
        <v>35</v>
      </c>
      <c r="B81" s="11">
        <v>1267000</v>
      </c>
      <c r="C81" s="20">
        <v>161127816</v>
      </c>
      <c r="D81" s="31">
        <f t="shared" si="2"/>
        <v>81</v>
      </c>
      <c r="E81" s="24">
        <v>161351904</v>
      </c>
      <c r="F81" s="31">
        <f t="shared" si="3"/>
        <v>80</v>
      </c>
      <c r="G81" s="25" t="s">
        <v>404</v>
      </c>
      <c r="H81" s="26">
        <v>1267000</v>
      </c>
      <c r="I81" s="2"/>
    </row>
    <row r="82" spans="1:9" s="5" customFormat="1" ht="15.75" thickBot="1">
      <c r="A82" s="12" t="s">
        <v>36</v>
      </c>
      <c r="B82" s="11">
        <v>1520000</v>
      </c>
      <c r="C82" s="20">
        <v>168385836</v>
      </c>
      <c r="D82" s="31">
        <f t="shared" si="2"/>
        <v>82</v>
      </c>
      <c r="E82" s="24">
        <v>161127816</v>
      </c>
      <c r="F82" s="31">
        <f t="shared" si="3"/>
        <v>81</v>
      </c>
      <c r="G82" s="25" t="s">
        <v>405</v>
      </c>
      <c r="H82" s="26">
        <v>507000</v>
      </c>
      <c r="I82" s="2"/>
    </row>
    <row r="83" spans="1:9" s="5" customFormat="1" ht="15.75" thickBot="1">
      <c r="A83" s="12" t="s">
        <v>243</v>
      </c>
      <c r="B83" s="11">
        <v>1485000</v>
      </c>
      <c r="C83" s="20">
        <v>168295232</v>
      </c>
      <c r="D83" s="31">
        <f t="shared" si="2"/>
        <v>83</v>
      </c>
      <c r="E83" s="24">
        <v>168385836</v>
      </c>
      <c r="F83" s="31">
        <f t="shared" si="3"/>
        <v>82</v>
      </c>
      <c r="G83" s="25" t="s">
        <v>406</v>
      </c>
      <c r="H83" s="26">
        <v>1014000</v>
      </c>
      <c r="I83" s="2"/>
    </row>
    <row r="84" spans="1:9" s="5" customFormat="1" ht="15.75" thickBot="1">
      <c r="A84" s="12" t="s">
        <v>40</v>
      </c>
      <c r="B84" s="11">
        <v>1014000</v>
      </c>
      <c r="C84" s="20">
        <v>168414970</v>
      </c>
      <c r="D84" s="31">
        <f t="shared" si="2"/>
        <v>84</v>
      </c>
      <c r="E84" s="24">
        <v>168295232</v>
      </c>
      <c r="F84" s="31">
        <f t="shared" si="3"/>
        <v>83</v>
      </c>
      <c r="G84" s="25" t="s">
        <v>407</v>
      </c>
      <c r="H84" s="26">
        <v>1267000</v>
      </c>
      <c r="I84" s="2"/>
    </row>
    <row r="85" spans="1:9" s="5" customFormat="1" ht="15.75" thickBot="1">
      <c r="A85" s="12" t="s">
        <v>217</v>
      </c>
      <c r="B85" s="11">
        <v>1014000</v>
      </c>
      <c r="C85" s="20">
        <v>168459429</v>
      </c>
      <c r="D85" s="31">
        <f t="shared" si="2"/>
        <v>85</v>
      </c>
      <c r="E85" s="24">
        <v>168414970</v>
      </c>
      <c r="F85" s="31">
        <f t="shared" si="3"/>
        <v>84</v>
      </c>
      <c r="G85" s="25" t="s">
        <v>408</v>
      </c>
      <c r="H85" s="26">
        <v>1520000</v>
      </c>
      <c r="I85" s="2"/>
    </row>
    <row r="86" spans="1:9" s="5" customFormat="1" ht="15.75" thickBot="1">
      <c r="A86" s="12" t="s">
        <v>44</v>
      </c>
      <c r="B86" s="11">
        <v>1014000</v>
      </c>
      <c r="C86" s="20">
        <v>168277335</v>
      </c>
      <c r="D86" s="31">
        <f t="shared" si="2"/>
        <v>86</v>
      </c>
      <c r="E86" s="24">
        <v>168459429</v>
      </c>
      <c r="F86" s="31">
        <f t="shared" si="3"/>
        <v>85</v>
      </c>
      <c r="G86" s="25" t="s">
        <v>409</v>
      </c>
      <c r="H86" s="26">
        <v>1014000</v>
      </c>
      <c r="I86" s="2"/>
    </row>
    <row r="87" spans="1:9" s="5" customFormat="1" ht="15.75" thickBot="1">
      <c r="A87" s="12" t="s">
        <v>153</v>
      </c>
      <c r="B87" s="11">
        <v>1014000</v>
      </c>
      <c r="C87" s="20">
        <v>168488419</v>
      </c>
      <c r="D87" s="31">
        <f t="shared" si="2"/>
        <v>87</v>
      </c>
      <c r="E87" s="24">
        <v>168277335</v>
      </c>
      <c r="F87" s="31">
        <f t="shared" si="3"/>
        <v>86</v>
      </c>
      <c r="G87" s="25" t="s">
        <v>410</v>
      </c>
      <c r="H87" s="26">
        <v>1267000</v>
      </c>
      <c r="I87" s="2"/>
    </row>
    <row r="88" spans="1:9" s="5" customFormat="1" ht="15.75" thickBot="1">
      <c r="A88" s="12" t="s">
        <v>154</v>
      </c>
      <c r="B88" s="11">
        <v>1267000</v>
      </c>
      <c r="C88" s="20">
        <v>161041748</v>
      </c>
      <c r="D88" s="31">
        <f t="shared" si="2"/>
        <v>88</v>
      </c>
      <c r="E88" s="24">
        <v>168488419</v>
      </c>
      <c r="F88" s="31">
        <f t="shared" si="3"/>
        <v>87</v>
      </c>
      <c r="G88" s="25" t="s">
        <v>411</v>
      </c>
      <c r="H88" s="26">
        <v>1267000</v>
      </c>
      <c r="I88" s="2"/>
    </row>
    <row r="89" spans="1:9" s="5" customFormat="1" ht="15.75" thickBot="1">
      <c r="A89" s="12" t="s">
        <v>155</v>
      </c>
      <c r="B89" s="11">
        <v>1520000</v>
      </c>
      <c r="C89" s="20">
        <v>162115674</v>
      </c>
      <c r="D89" s="31">
        <f t="shared" si="2"/>
        <v>89</v>
      </c>
      <c r="E89" s="24">
        <v>161041748</v>
      </c>
      <c r="F89" s="31">
        <f t="shared" si="3"/>
        <v>88</v>
      </c>
      <c r="G89" s="25" t="s">
        <v>412</v>
      </c>
      <c r="H89" s="26">
        <v>1014000</v>
      </c>
      <c r="I89" s="2"/>
    </row>
    <row r="90" spans="1:9" s="5" customFormat="1" ht="15.75" thickBot="1">
      <c r="A90" s="12" t="s">
        <v>156</v>
      </c>
      <c r="B90" s="11">
        <v>912000</v>
      </c>
      <c r="C90" s="20">
        <v>168210202</v>
      </c>
      <c r="D90" s="31">
        <f t="shared" si="2"/>
        <v>90</v>
      </c>
      <c r="E90" s="24">
        <v>162115674</v>
      </c>
      <c r="F90" s="31">
        <f t="shared" si="3"/>
        <v>89</v>
      </c>
      <c r="G90" s="25" t="s">
        <v>413</v>
      </c>
      <c r="H90" s="26">
        <v>1267000</v>
      </c>
      <c r="I90" s="2"/>
    </row>
    <row r="91" spans="1:9" s="5" customFormat="1" ht="15.75" thickBot="1">
      <c r="A91" s="12" t="s">
        <v>157</v>
      </c>
      <c r="B91" s="11">
        <v>862000</v>
      </c>
      <c r="C91" s="20">
        <v>161442286</v>
      </c>
      <c r="D91" s="31">
        <f t="shared" si="2"/>
        <v>91</v>
      </c>
      <c r="E91" s="24">
        <v>168210202</v>
      </c>
      <c r="F91" s="31">
        <f t="shared" si="3"/>
        <v>90</v>
      </c>
      <c r="G91" s="25" t="s">
        <v>414</v>
      </c>
      <c r="H91" s="26">
        <v>1520000</v>
      </c>
      <c r="I91" s="2"/>
    </row>
    <row r="92" spans="1:9" s="5" customFormat="1" ht="15.75" thickBot="1">
      <c r="A92" s="12" t="s">
        <v>158</v>
      </c>
      <c r="B92" s="11">
        <v>1520000</v>
      </c>
      <c r="C92" s="20">
        <v>160085688</v>
      </c>
      <c r="D92" s="31">
        <f t="shared" si="2"/>
        <v>92</v>
      </c>
      <c r="E92" s="24">
        <v>161442286</v>
      </c>
      <c r="F92" s="31">
        <f t="shared" si="3"/>
        <v>91</v>
      </c>
      <c r="G92" s="25" t="s">
        <v>415</v>
      </c>
      <c r="H92" s="26">
        <v>1937000</v>
      </c>
      <c r="I92" s="2"/>
    </row>
    <row r="93" spans="1:9" s="5" customFormat="1" ht="15.75" thickBot="1">
      <c r="A93" s="12" t="s">
        <v>159</v>
      </c>
      <c r="B93" s="11">
        <v>1520000</v>
      </c>
      <c r="C93" s="20">
        <v>168435404</v>
      </c>
      <c r="D93" s="31">
        <f t="shared" si="2"/>
        <v>93</v>
      </c>
      <c r="E93" s="24">
        <v>160085688</v>
      </c>
      <c r="F93" s="31">
        <f t="shared" si="3"/>
        <v>92</v>
      </c>
      <c r="G93" s="25" t="s">
        <v>416</v>
      </c>
      <c r="H93" s="26">
        <v>1014000</v>
      </c>
      <c r="I93" s="2"/>
    </row>
    <row r="94" spans="1:9" s="5" customFormat="1" ht="15.75" thickBot="1">
      <c r="A94" s="12" t="s">
        <v>160</v>
      </c>
      <c r="B94" s="11">
        <v>1520000</v>
      </c>
      <c r="C94" s="20">
        <v>160085563</v>
      </c>
      <c r="D94" s="31">
        <f t="shared" si="2"/>
        <v>94</v>
      </c>
      <c r="E94" s="24">
        <v>168435404</v>
      </c>
      <c r="F94" s="31">
        <f t="shared" si="3"/>
        <v>93</v>
      </c>
      <c r="G94" s="25" t="s">
        <v>417</v>
      </c>
      <c r="H94" s="26">
        <v>1014000</v>
      </c>
      <c r="I94" s="2"/>
    </row>
    <row r="95" spans="1:9" s="5" customFormat="1" ht="15.75" thickBot="1">
      <c r="A95" s="12" t="s">
        <v>161</v>
      </c>
      <c r="B95" s="11">
        <v>1014000</v>
      </c>
      <c r="C95" s="20">
        <v>168034691</v>
      </c>
      <c r="D95" s="31">
        <f t="shared" si="2"/>
        <v>95</v>
      </c>
      <c r="E95" s="24">
        <v>160085563</v>
      </c>
      <c r="F95" s="31">
        <f t="shared" si="3"/>
        <v>94</v>
      </c>
      <c r="G95" s="25" t="s">
        <v>418</v>
      </c>
      <c r="H95" s="26">
        <v>1014000</v>
      </c>
      <c r="I95" s="2"/>
    </row>
    <row r="96" spans="1:9" s="5" customFormat="1" ht="15.75" thickBot="1">
      <c r="A96" s="12" t="s">
        <v>162</v>
      </c>
      <c r="B96" s="11">
        <v>1267000</v>
      </c>
      <c r="C96" s="20">
        <v>168477206</v>
      </c>
      <c r="D96" s="31">
        <f t="shared" si="2"/>
        <v>96</v>
      </c>
      <c r="E96" s="24">
        <v>168034691</v>
      </c>
      <c r="F96" s="31">
        <f t="shared" si="3"/>
        <v>95</v>
      </c>
      <c r="G96" s="25" t="s">
        <v>419</v>
      </c>
      <c r="H96" s="26">
        <v>1014000</v>
      </c>
      <c r="I96" s="2"/>
    </row>
    <row r="97" spans="1:9" s="5" customFormat="1" ht="15.75" thickBot="1">
      <c r="A97" s="12" t="s">
        <v>165</v>
      </c>
      <c r="B97" s="11">
        <v>2028000</v>
      </c>
      <c r="C97" s="20">
        <v>161559403</v>
      </c>
      <c r="D97" s="31">
        <f t="shared" si="2"/>
        <v>97</v>
      </c>
      <c r="E97" s="24">
        <v>168477206</v>
      </c>
      <c r="F97" s="31">
        <f t="shared" si="3"/>
        <v>96</v>
      </c>
      <c r="G97" s="25" t="s">
        <v>420</v>
      </c>
      <c r="H97" s="26">
        <v>1520000</v>
      </c>
      <c r="I97" s="2"/>
    </row>
    <row r="98" spans="1:9" s="5" customFormat="1" ht="15.75" thickBot="1">
      <c r="A98" s="12" t="s">
        <v>194</v>
      </c>
      <c r="B98" s="11">
        <v>1520000</v>
      </c>
      <c r="C98" s="20">
        <v>160086340</v>
      </c>
      <c r="D98" s="31">
        <f t="shared" si="2"/>
        <v>98</v>
      </c>
      <c r="E98" s="24">
        <v>161559403</v>
      </c>
      <c r="F98" s="31">
        <f t="shared" si="3"/>
        <v>97</v>
      </c>
      <c r="G98" s="25" t="s">
        <v>251</v>
      </c>
      <c r="H98" s="26">
        <v>1520000</v>
      </c>
      <c r="I98" s="2"/>
    </row>
    <row r="99" spans="1:9" s="5" customFormat="1" ht="15.75" thickBot="1">
      <c r="A99" s="12" t="s">
        <v>195</v>
      </c>
      <c r="B99" s="11">
        <v>1165000</v>
      </c>
      <c r="C99" s="20">
        <v>160085997</v>
      </c>
      <c r="D99" s="31">
        <f t="shared" si="2"/>
        <v>99</v>
      </c>
      <c r="E99" s="24">
        <v>160086340</v>
      </c>
      <c r="F99" s="31">
        <f t="shared" si="3"/>
        <v>98</v>
      </c>
      <c r="G99" s="25" t="s">
        <v>421</v>
      </c>
      <c r="H99" s="26">
        <v>760000</v>
      </c>
      <c r="I99" s="2"/>
    </row>
    <row r="100" spans="1:9" s="5" customFormat="1" ht="15.75" thickBot="1">
      <c r="A100" s="12" t="s">
        <v>218</v>
      </c>
      <c r="B100" s="11">
        <v>1015000</v>
      </c>
      <c r="C100" s="20">
        <v>161086322</v>
      </c>
      <c r="D100" s="31">
        <f t="shared" si="2"/>
        <v>100</v>
      </c>
      <c r="E100" s="24">
        <v>160085997</v>
      </c>
      <c r="F100" s="31">
        <f t="shared" si="3"/>
        <v>99</v>
      </c>
      <c r="G100" s="25" t="s">
        <v>422</v>
      </c>
      <c r="H100" s="26">
        <v>1014000</v>
      </c>
      <c r="I100" s="2"/>
    </row>
    <row r="101" spans="1:9" s="5" customFormat="1" ht="15.75" thickBot="1">
      <c r="A101" s="12" t="s">
        <v>37</v>
      </c>
      <c r="B101" s="11">
        <v>924000</v>
      </c>
      <c r="C101" s="20">
        <v>168500725</v>
      </c>
      <c r="D101" s="31">
        <f t="shared" si="2"/>
        <v>101</v>
      </c>
      <c r="E101" s="24">
        <v>161086322</v>
      </c>
      <c r="F101" s="31">
        <f t="shared" si="3"/>
        <v>100</v>
      </c>
      <c r="G101" s="25" t="s">
        <v>423</v>
      </c>
      <c r="H101" s="26">
        <v>760000</v>
      </c>
      <c r="I101" s="2"/>
    </row>
    <row r="102" spans="1:9" s="5" customFormat="1" ht="15.75" thickBot="1">
      <c r="A102" s="12" t="s">
        <v>38</v>
      </c>
      <c r="B102" s="11">
        <v>1291000</v>
      </c>
      <c r="C102" s="20">
        <v>168470786</v>
      </c>
      <c r="D102" s="31">
        <f t="shared" si="2"/>
        <v>102</v>
      </c>
      <c r="E102" s="24">
        <v>168500725</v>
      </c>
      <c r="F102" s="31">
        <f t="shared" si="3"/>
        <v>101</v>
      </c>
      <c r="G102" s="25" t="s">
        <v>424</v>
      </c>
      <c r="H102" s="26">
        <v>1014000</v>
      </c>
      <c r="I102" s="2"/>
    </row>
    <row r="103" spans="1:9" s="5" customFormat="1" ht="15.75" thickBot="1">
      <c r="A103" s="12" t="s">
        <v>39</v>
      </c>
      <c r="B103" s="11">
        <v>1520000</v>
      </c>
      <c r="C103" s="20">
        <v>168305530</v>
      </c>
      <c r="D103" s="31">
        <f t="shared" si="2"/>
        <v>103</v>
      </c>
      <c r="E103" s="24">
        <v>168470786</v>
      </c>
      <c r="F103" s="31">
        <f t="shared" si="3"/>
        <v>102</v>
      </c>
      <c r="G103" s="25" t="s">
        <v>425</v>
      </c>
      <c r="H103" s="26">
        <v>1937000</v>
      </c>
      <c r="I103" s="2"/>
    </row>
    <row r="104" spans="1:9" s="5" customFormat="1" ht="15.75" thickBot="1">
      <c r="A104" s="12" t="s">
        <v>41</v>
      </c>
      <c r="B104" s="11">
        <v>1520000</v>
      </c>
      <c r="C104" s="20">
        <v>168034156</v>
      </c>
      <c r="D104" s="31">
        <f t="shared" si="2"/>
        <v>104</v>
      </c>
      <c r="E104" s="24">
        <v>168305530</v>
      </c>
      <c r="F104" s="31">
        <f t="shared" si="3"/>
        <v>103</v>
      </c>
      <c r="G104" s="25" t="s">
        <v>426</v>
      </c>
      <c r="H104" s="26">
        <v>1267000</v>
      </c>
      <c r="I104" s="2"/>
    </row>
    <row r="105" spans="1:9" s="5" customFormat="1" ht="15.75" thickBot="1">
      <c r="A105" s="12" t="s">
        <v>42</v>
      </c>
      <c r="B105" s="11">
        <v>1520000</v>
      </c>
      <c r="C105" s="20">
        <v>168396647</v>
      </c>
      <c r="D105" s="31">
        <f t="shared" si="2"/>
        <v>105</v>
      </c>
      <c r="E105" s="24">
        <v>168034156</v>
      </c>
      <c r="F105" s="31">
        <f t="shared" si="3"/>
        <v>104</v>
      </c>
      <c r="G105" s="25" t="s">
        <v>427</v>
      </c>
      <c r="H105" s="26">
        <v>930000</v>
      </c>
      <c r="I105" s="2"/>
    </row>
    <row r="106" spans="1:9" s="5" customFormat="1" ht="15.75" thickBot="1">
      <c r="A106" s="12" t="s">
        <v>125</v>
      </c>
      <c r="B106" s="11">
        <v>1520000</v>
      </c>
      <c r="C106" s="20">
        <v>160086005</v>
      </c>
      <c r="D106" s="31">
        <f t="shared" si="2"/>
        <v>106</v>
      </c>
      <c r="E106" s="24">
        <v>168396647</v>
      </c>
      <c r="F106" s="31">
        <f t="shared" si="3"/>
        <v>105</v>
      </c>
      <c r="G106" s="25" t="s">
        <v>428</v>
      </c>
      <c r="H106" s="26">
        <v>1520000</v>
      </c>
      <c r="I106" s="2"/>
    </row>
    <row r="107" spans="1:9" s="5" customFormat="1" ht="15.75" thickBot="1">
      <c r="A107" s="12" t="s">
        <v>126</v>
      </c>
      <c r="B107" s="11">
        <v>1520000</v>
      </c>
      <c r="C107" s="20">
        <v>168367816</v>
      </c>
      <c r="D107" s="31">
        <f t="shared" si="2"/>
        <v>107</v>
      </c>
      <c r="E107" s="24">
        <v>160086005</v>
      </c>
      <c r="F107" s="31">
        <f>IF(COUNTIF($C$1:$C$252,E107)=0,"zzzz",MATCH(E107,$C$1:$C$252,0))</f>
        <v>106</v>
      </c>
      <c r="G107" s="25" t="s">
        <v>429</v>
      </c>
      <c r="H107" s="26">
        <v>1520000</v>
      </c>
      <c r="I107" s="2"/>
    </row>
    <row r="108" spans="1:9" s="5" customFormat="1" ht="15.75" thickBot="1">
      <c r="A108" s="12" t="s">
        <v>43</v>
      </c>
      <c r="B108" s="11">
        <v>510000</v>
      </c>
      <c r="C108" s="20">
        <v>168104805</v>
      </c>
      <c r="D108" s="31">
        <f t="shared" si="2"/>
        <v>108</v>
      </c>
      <c r="E108" s="24">
        <v>168367816</v>
      </c>
      <c r="F108" s="31">
        <f t="shared" si="3"/>
        <v>107</v>
      </c>
      <c r="G108" s="25" t="s">
        <v>374</v>
      </c>
      <c r="H108" s="26">
        <v>1520000</v>
      </c>
      <c r="I108" s="2"/>
    </row>
    <row r="109" spans="1:9" s="5" customFormat="1" ht="15.75" thickBot="1">
      <c r="A109" s="12" t="s">
        <v>45</v>
      </c>
      <c r="B109" s="11">
        <v>1520000</v>
      </c>
      <c r="C109" s="20">
        <v>160086333</v>
      </c>
      <c r="D109" s="31">
        <f t="shared" si="2"/>
        <v>109</v>
      </c>
      <c r="E109" s="24">
        <v>168104805</v>
      </c>
      <c r="F109" s="31">
        <f t="shared" si="3"/>
        <v>108</v>
      </c>
      <c r="G109" s="25" t="s">
        <v>430</v>
      </c>
      <c r="H109" s="26">
        <v>1520000</v>
      </c>
      <c r="I109" s="2"/>
    </row>
    <row r="110" spans="1:9" s="5" customFormat="1" ht="15.75" thickBot="1">
      <c r="A110" s="12" t="s">
        <v>46</v>
      </c>
      <c r="B110" s="11">
        <v>1520000</v>
      </c>
      <c r="C110" s="20">
        <v>168521033</v>
      </c>
      <c r="D110" s="31">
        <f t="shared" si="2"/>
        <v>110</v>
      </c>
      <c r="E110" s="24">
        <v>160086333</v>
      </c>
      <c r="F110" s="31">
        <f t="shared" si="3"/>
        <v>109</v>
      </c>
      <c r="G110" s="25" t="s">
        <v>431</v>
      </c>
      <c r="H110" s="26">
        <v>1267000</v>
      </c>
      <c r="I110" s="2"/>
    </row>
    <row r="111" spans="1:9" s="5" customFormat="1" ht="15.75" thickBot="1">
      <c r="A111" s="12" t="s">
        <v>141</v>
      </c>
      <c r="B111" s="11">
        <v>1520000</v>
      </c>
      <c r="C111" s="20">
        <v>168521032</v>
      </c>
      <c r="D111" s="31">
        <f t="shared" si="2"/>
        <v>111</v>
      </c>
      <c r="E111" s="24">
        <v>168521033</v>
      </c>
      <c r="F111" s="31">
        <f t="shared" si="3"/>
        <v>110</v>
      </c>
      <c r="G111" s="25" t="s">
        <v>432</v>
      </c>
      <c r="H111" s="26">
        <v>1014000</v>
      </c>
      <c r="I111" s="2"/>
    </row>
    <row r="112" spans="1:9" s="5" customFormat="1" ht="15.75" thickBot="1">
      <c r="A112" s="12" t="s">
        <v>152</v>
      </c>
      <c r="B112" s="11">
        <v>1520000</v>
      </c>
      <c r="C112" s="20">
        <v>161442558</v>
      </c>
      <c r="D112" s="31">
        <f t="shared" si="2"/>
        <v>112</v>
      </c>
      <c r="E112" s="24">
        <v>168521032</v>
      </c>
      <c r="F112" s="31">
        <f t="shared" si="3"/>
        <v>111</v>
      </c>
      <c r="G112" s="25" t="s">
        <v>433</v>
      </c>
      <c r="H112" s="26">
        <v>1520000</v>
      </c>
      <c r="I112" s="2"/>
    </row>
    <row r="113" spans="1:9" s="5" customFormat="1" ht="15.75" thickBot="1">
      <c r="A113" s="12" t="s">
        <v>163</v>
      </c>
      <c r="B113" s="11">
        <v>1520000</v>
      </c>
      <c r="C113" s="20">
        <v>168192885</v>
      </c>
      <c r="D113" s="31">
        <f t="shared" si="2"/>
        <v>113</v>
      </c>
      <c r="E113" s="24">
        <v>161442558</v>
      </c>
      <c r="F113" s="31">
        <f t="shared" si="3"/>
        <v>112</v>
      </c>
      <c r="G113" s="25" t="s">
        <v>434</v>
      </c>
      <c r="H113" s="26">
        <v>1847000</v>
      </c>
      <c r="I113" s="2"/>
    </row>
    <row r="114" spans="1:9" s="5" customFormat="1" ht="15.75" thickBot="1">
      <c r="A114" s="12" t="s">
        <v>164</v>
      </c>
      <c r="B114" s="11">
        <v>1520000</v>
      </c>
      <c r="C114" s="20">
        <v>161442276</v>
      </c>
      <c r="D114" s="31">
        <f t="shared" si="2"/>
        <v>114</v>
      </c>
      <c r="E114" s="24">
        <v>168192885</v>
      </c>
      <c r="F114" s="31">
        <f t="shared" si="3"/>
        <v>113</v>
      </c>
      <c r="G114" s="25" t="s">
        <v>435</v>
      </c>
      <c r="H114" s="26">
        <v>1937000</v>
      </c>
      <c r="I114" s="2"/>
    </row>
    <row r="115" spans="1:9" s="5" customFormat="1" ht="15.75" thickBot="1">
      <c r="A115" s="12" t="s">
        <v>219</v>
      </c>
      <c r="B115" s="11">
        <v>760000</v>
      </c>
      <c r="C115" s="20">
        <v>162022573</v>
      </c>
      <c r="D115" s="31">
        <f t="shared" si="2"/>
        <v>115</v>
      </c>
      <c r="E115" s="24">
        <v>161442276</v>
      </c>
      <c r="F115" s="31">
        <f t="shared" si="3"/>
        <v>114</v>
      </c>
      <c r="G115" s="25" t="s">
        <v>436</v>
      </c>
      <c r="H115" s="26">
        <v>1520000</v>
      </c>
      <c r="I115" s="2"/>
    </row>
    <row r="116" spans="1:9" s="5" customFormat="1" ht="15.75" thickBot="1">
      <c r="A116" s="12" t="s">
        <v>220</v>
      </c>
      <c r="B116" s="11">
        <v>1270000</v>
      </c>
      <c r="C116" s="1">
        <v>160974990</v>
      </c>
      <c r="D116" s="31">
        <f t="shared" si="2"/>
        <v>116</v>
      </c>
      <c r="E116" s="24">
        <v>162022573</v>
      </c>
      <c r="F116" s="31">
        <f t="shared" si="3"/>
        <v>115</v>
      </c>
      <c r="G116" s="25" t="s">
        <v>437</v>
      </c>
      <c r="H116" s="26">
        <v>1267000</v>
      </c>
      <c r="I116" s="2"/>
    </row>
    <row r="117" spans="1:9" s="5" customFormat="1" ht="15.75" thickBot="1">
      <c r="A117" s="12" t="s">
        <v>221</v>
      </c>
      <c r="B117" s="11">
        <v>1015000</v>
      </c>
      <c r="C117" s="1">
        <v>160184040</v>
      </c>
      <c r="D117" s="31">
        <f t="shared" si="2"/>
        <v>117</v>
      </c>
      <c r="E117" s="24">
        <v>160974990</v>
      </c>
      <c r="F117" s="31">
        <f t="shared" si="3"/>
        <v>116</v>
      </c>
      <c r="G117" s="25" t="s">
        <v>438</v>
      </c>
      <c r="H117" s="26">
        <v>1520000</v>
      </c>
      <c r="I117" s="2"/>
    </row>
    <row r="118" spans="1:9" s="5" customFormat="1" ht="15.75" thickBot="1">
      <c r="A118" s="12" t="s">
        <v>244</v>
      </c>
      <c r="B118" s="11">
        <v>815000</v>
      </c>
      <c r="C118" s="1">
        <v>160127487</v>
      </c>
      <c r="D118" s="31">
        <f t="shared" si="2"/>
        <v>118</v>
      </c>
      <c r="E118" s="24">
        <v>160184040</v>
      </c>
      <c r="F118" s="31">
        <f t="shared" si="3"/>
        <v>117</v>
      </c>
      <c r="G118" s="25" t="s">
        <v>439</v>
      </c>
      <c r="H118" s="26">
        <v>924000</v>
      </c>
      <c r="I118" s="2"/>
    </row>
    <row r="119" spans="1:8" ht="15" customHeight="1" thickBot="1">
      <c r="A119" s="3" t="s">
        <v>47</v>
      </c>
      <c r="B119" s="4">
        <v>760000</v>
      </c>
      <c r="C119" s="1">
        <v>168226792</v>
      </c>
      <c r="D119" s="31">
        <f t="shared" si="2"/>
        <v>119</v>
      </c>
      <c r="E119" s="24">
        <v>160127487</v>
      </c>
      <c r="F119" s="31">
        <f t="shared" si="3"/>
        <v>118</v>
      </c>
      <c r="G119" s="25" t="s">
        <v>440</v>
      </c>
      <c r="H119" s="26">
        <v>2310000</v>
      </c>
    </row>
    <row r="120" spans="1:8" ht="15" customHeight="1" thickBot="1">
      <c r="A120" s="3" t="s">
        <v>48</v>
      </c>
      <c r="B120" s="4">
        <v>710000</v>
      </c>
      <c r="C120" s="27">
        <v>168271724</v>
      </c>
      <c r="D120" s="31">
        <f t="shared" si="2"/>
        <v>120</v>
      </c>
      <c r="E120" s="24">
        <v>168226792</v>
      </c>
      <c r="F120" s="31">
        <f t="shared" si="3"/>
        <v>119</v>
      </c>
      <c r="G120" s="25" t="s">
        <v>441</v>
      </c>
      <c r="H120" s="26">
        <v>924000</v>
      </c>
    </row>
    <row r="121" spans="1:8" ht="15" customHeight="1" thickBot="1">
      <c r="A121" s="3" t="s">
        <v>196</v>
      </c>
      <c r="B121" s="4">
        <v>760000</v>
      </c>
      <c r="C121" s="1">
        <v>168006796</v>
      </c>
      <c r="D121" s="31">
        <f t="shared" si="2"/>
        <v>121</v>
      </c>
      <c r="E121" s="24">
        <v>168271724</v>
      </c>
      <c r="F121" s="31">
        <f t="shared" si="3"/>
        <v>120</v>
      </c>
      <c r="G121" s="25" t="s">
        <v>442</v>
      </c>
      <c r="H121" s="26">
        <v>1291000</v>
      </c>
    </row>
    <row r="122" spans="1:8" ht="15" customHeight="1" thickBot="1">
      <c r="A122" s="3" t="s">
        <v>245</v>
      </c>
      <c r="B122" s="4">
        <v>915000</v>
      </c>
      <c r="C122" s="1">
        <v>168468173</v>
      </c>
      <c r="D122" s="31">
        <f t="shared" si="2"/>
        <v>122</v>
      </c>
      <c r="E122" s="24">
        <v>168006796</v>
      </c>
      <c r="F122" s="31">
        <f t="shared" si="3"/>
        <v>121</v>
      </c>
      <c r="G122" s="25" t="s">
        <v>443</v>
      </c>
      <c r="H122" s="26">
        <v>1937000</v>
      </c>
    </row>
    <row r="123" spans="1:8" ht="15" customHeight="1" thickBot="1">
      <c r="A123" s="3" t="s">
        <v>197</v>
      </c>
      <c r="B123" s="4">
        <v>760000</v>
      </c>
      <c r="C123" s="1">
        <v>168118379</v>
      </c>
      <c r="D123" s="31">
        <f t="shared" si="2"/>
        <v>123</v>
      </c>
      <c r="E123" s="24">
        <v>168468173</v>
      </c>
      <c r="F123" s="31">
        <f t="shared" si="3"/>
        <v>122</v>
      </c>
      <c r="G123" s="25" t="s">
        <v>444</v>
      </c>
      <c r="H123" s="26">
        <v>1520000</v>
      </c>
    </row>
    <row r="124" spans="1:8" ht="15" customHeight="1" thickBot="1">
      <c r="A124" s="3" t="s">
        <v>198</v>
      </c>
      <c r="B124" s="4">
        <v>1014000</v>
      </c>
      <c r="C124" s="1">
        <v>160013929</v>
      </c>
      <c r="D124" s="31">
        <f t="shared" si="2"/>
        <v>124</v>
      </c>
      <c r="E124" s="24">
        <v>168118379</v>
      </c>
      <c r="F124" s="31">
        <f t="shared" si="3"/>
        <v>123</v>
      </c>
      <c r="G124" s="25" t="s">
        <v>445</v>
      </c>
      <c r="H124" s="26">
        <v>1014000</v>
      </c>
    </row>
    <row r="125" spans="1:8" ht="15" customHeight="1" thickBot="1">
      <c r="A125" s="3" t="s">
        <v>49</v>
      </c>
      <c r="B125" s="4">
        <v>1520000</v>
      </c>
      <c r="C125" s="1">
        <v>168548392</v>
      </c>
      <c r="D125" s="31">
        <f t="shared" si="2"/>
        <v>125</v>
      </c>
      <c r="E125" s="24">
        <v>160013929</v>
      </c>
      <c r="F125" s="31">
        <f t="shared" si="3"/>
        <v>124</v>
      </c>
      <c r="G125" s="25" t="s">
        <v>446</v>
      </c>
      <c r="H125" s="26">
        <v>1014000</v>
      </c>
    </row>
    <row r="126" spans="1:8" ht="15" customHeight="1" thickBot="1">
      <c r="A126" s="3" t="s">
        <v>166</v>
      </c>
      <c r="B126" s="4">
        <v>1520000</v>
      </c>
      <c r="C126" s="1">
        <v>168366774</v>
      </c>
      <c r="D126" s="31">
        <f t="shared" si="2"/>
        <v>126</v>
      </c>
      <c r="E126" s="24">
        <v>168548392</v>
      </c>
      <c r="F126" s="31">
        <f t="shared" si="3"/>
        <v>125</v>
      </c>
      <c r="G126" s="25" t="s">
        <v>447</v>
      </c>
      <c r="H126" s="26">
        <v>760000</v>
      </c>
    </row>
    <row r="127" spans="1:8" ht="15" customHeight="1" thickBot="1">
      <c r="A127" s="3" t="s">
        <v>199</v>
      </c>
      <c r="B127" s="4">
        <v>760000</v>
      </c>
      <c r="C127" s="1">
        <v>168579303</v>
      </c>
      <c r="D127" s="31">
        <f t="shared" si="2"/>
        <v>127</v>
      </c>
      <c r="E127" s="24">
        <v>168366774</v>
      </c>
      <c r="F127" s="31">
        <f t="shared" si="3"/>
        <v>126</v>
      </c>
      <c r="G127" s="25" t="s">
        <v>448</v>
      </c>
      <c r="H127" s="26">
        <v>1267000</v>
      </c>
    </row>
    <row r="128" spans="1:8" ht="15" customHeight="1" thickBot="1">
      <c r="A128" s="3" t="s">
        <v>167</v>
      </c>
      <c r="B128" s="4">
        <v>1014000</v>
      </c>
      <c r="C128" s="1">
        <v>161314986</v>
      </c>
      <c r="D128" s="31">
        <f t="shared" si="2"/>
        <v>128</v>
      </c>
      <c r="E128" s="24">
        <v>168579303</v>
      </c>
      <c r="F128" s="31">
        <f t="shared" si="3"/>
        <v>127</v>
      </c>
      <c r="G128" s="25" t="s">
        <v>449</v>
      </c>
      <c r="H128" s="26">
        <v>1520000</v>
      </c>
    </row>
    <row r="129" spans="1:8" ht="15" customHeight="1" thickBot="1">
      <c r="A129" s="3" t="s">
        <v>200</v>
      </c>
      <c r="B129" s="4">
        <v>1470000</v>
      </c>
      <c r="C129" s="1">
        <v>160126904</v>
      </c>
      <c r="D129" s="31">
        <f aca="true" t="shared" si="4" ref="D129:D192">IF(COUNTIF($E$1:$E$266,C129)=0,"zzzz",ROW())</f>
        <v>129</v>
      </c>
      <c r="E129" s="24">
        <v>161314986</v>
      </c>
      <c r="F129" s="31">
        <f aca="true" t="shared" si="5" ref="F129:F192">IF(COUNTIF($C$1:$C$252,E129)=0,"zzzz",MATCH(E129,$C$1:$C$252,0))</f>
        <v>128</v>
      </c>
      <c r="G129" s="25" t="s">
        <v>450</v>
      </c>
      <c r="H129" s="26">
        <v>507000</v>
      </c>
    </row>
    <row r="130" spans="1:8" ht="15" customHeight="1" thickBot="1">
      <c r="A130" s="3" t="s">
        <v>168</v>
      </c>
      <c r="B130" s="4">
        <v>1014000</v>
      </c>
      <c r="C130" s="1">
        <v>161411736</v>
      </c>
      <c r="D130" s="31">
        <f t="shared" si="4"/>
        <v>130</v>
      </c>
      <c r="E130" s="24">
        <v>160126904</v>
      </c>
      <c r="F130" s="31">
        <f t="shared" si="5"/>
        <v>129</v>
      </c>
      <c r="G130" s="25" t="s">
        <v>451</v>
      </c>
      <c r="H130" s="26">
        <v>1267000</v>
      </c>
    </row>
    <row r="131" spans="1:8" ht="15" customHeight="1" thickBot="1">
      <c r="A131" s="3" t="s">
        <v>169</v>
      </c>
      <c r="B131" s="4">
        <v>1014000</v>
      </c>
      <c r="C131" s="1">
        <v>161442712</v>
      </c>
      <c r="D131" s="31">
        <f t="shared" si="4"/>
        <v>131</v>
      </c>
      <c r="E131" s="24">
        <v>161411736</v>
      </c>
      <c r="F131" s="31">
        <f t="shared" si="5"/>
        <v>130</v>
      </c>
      <c r="G131" s="25" t="s">
        <v>452</v>
      </c>
      <c r="H131" s="26">
        <v>1014000</v>
      </c>
    </row>
    <row r="132" spans="1:8" ht="15" customHeight="1" thickBot="1">
      <c r="A132" s="3" t="s">
        <v>53</v>
      </c>
      <c r="B132" s="4">
        <v>760000</v>
      </c>
      <c r="C132" s="1">
        <v>168186554</v>
      </c>
      <c r="D132" s="31">
        <f t="shared" si="4"/>
        <v>132</v>
      </c>
      <c r="E132" s="24">
        <v>161442712</v>
      </c>
      <c r="F132" s="31">
        <f t="shared" si="5"/>
        <v>131</v>
      </c>
      <c r="G132" s="25" t="s">
        <v>453</v>
      </c>
      <c r="H132" s="26">
        <v>760000</v>
      </c>
    </row>
    <row r="133" spans="1:9" s="5" customFormat="1" ht="15.75" thickBot="1">
      <c r="A133" s="3" t="s">
        <v>54</v>
      </c>
      <c r="B133" s="4">
        <v>1014000</v>
      </c>
      <c r="C133" s="1">
        <v>168314196</v>
      </c>
      <c r="D133" s="31">
        <f t="shared" si="4"/>
        <v>133</v>
      </c>
      <c r="E133" s="24">
        <v>168186554</v>
      </c>
      <c r="F133" s="31">
        <f t="shared" si="5"/>
        <v>132</v>
      </c>
      <c r="G133" s="25" t="s">
        <v>454</v>
      </c>
      <c r="H133" s="26">
        <v>1267000</v>
      </c>
      <c r="I133" s="2"/>
    </row>
    <row r="134" spans="1:9" s="5" customFormat="1" ht="15.75" thickBot="1">
      <c r="A134" s="3" t="s">
        <v>58</v>
      </c>
      <c r="B134" s="4">
        <v>1014000</v>
      </c>
      <c r="C134" s="1">
        <v>160014095</v>
      </c>
      <c r="D134" s="31">
        <f t="shared" si="4"/>
        <v>134</v>
      </c>
      <c r="E134" s="24">
        <v>168314196</v>
      </c>
      <c r="F134" s="31">
        <f t="shared" si="5"/>
        <v>133</v>
      </c>
      <c r="G134" s="25" t="s">
        <v>455</v>
      </c>
      <c r="H134" s="26">
        <v>1520000</v>
      </c>
      <c r="I134" s="2"/>
    </row>
    <row r="135" spans="1:9" s="5" customFormat="1" ht="15.75" thickBot="1">
      <c r="A135" s="3" t="s">
        <v>59</v>
      </c>
      <c r="B135" s="4">
        <v>1267000</v>
      </c>
      <c r="C135" s="1">
        <v>161048220</v>
      </c>
      <c r="D135" s="31">
        <f t="shared" si="4"/>
        <v>135</v>
      </c>
      <c r="E135" s="24">
        <v>160014095</v>
      </c>
      <c r="F135" s="31">
        <f t="shared" si="5"/>
        <v>134</v>
      </c>
      <c r="G135" s="25" t="s">
        <v>456</v>
      </c>
      <c r="H135" s="26">
        <v>1520000</v>
      </c>
      <c r="I135" s="2"/>
    </row>
    <row r="136" spans="1:9" s="5" customFormat="1" ht="18" customHeight="1" thickBot="1">
      <c r="A136" s="3" t="s">
        <v>210</v>
      </c>
      <c r="B136" s="4">
        <v>2680000</v>
      </c>
      <c r="C136" s="1">
        <v>168305080</v>
      </c>
      <c r="D136" s="31">
        <f t="shared" si="4"/>
        <v>136</v>
      </c>
      <c r="E136" s="24">
        <v>161048220</v>
      </c>
      <c r="F136" s="31">
        <f t="shared" si="5"/>
        <v>135</v>
      </c>
      <c r="G136" s="25" t="s">
        <v>457</v>
      </c>
      <c r="H136" s="26">
        <v>1520000</v>
      </c>
      <c r="I136" s="2"/>
    </row>
    <row r="137" spans="1:9" s="5" customFormat="1" ht="15.75" thickBot="1">
      <c r="A137" s="3" t="s">
        <v>64</v>
      </c>
      <c r="B137" s="4">
        <v>760000</v>
      </c>
      <c r="C137" s="1">
        <v>168214464</v>
      </c>
      <c r="D137" s="31">
        <f t="shared" si="4"/>
        <v>137</v>
      </c>
      <c r="E137" s="24">
        <v>168305080</v>
      </c>
      <c r="F137" s="31">
        <f t="shared" si="5"/>
        <v>136</v>
      </c>
      <c r="G137" s="25" t="s">
        <v>458</v>
      </c>
      <c r="H137" s="26">
        <v>1520000</v>
      </c>
      <c r="I137" s="2"/>
    </row>
    <row r="138" spans="1:9" s="5" customFormat="1" ht="15.75" thickBot="1">
      <c r="A138" s="3" t="s">
        <v>170</v>
      </c>
      <c r="B138" s="4">
        <v>760000</v>
      </c>
      <c r="C138" s="1">
        <v>168118519</v>
      </c>
      <c r="D138" s="31">
        <f t="shared" si="4"/>
        <v>138</v>
      </c>
      <c r="E138" s="24">
        <v>168214464</v>
      </c>
      <c r="F138" s="31">
        <f t="shared" si="5"/>
        <v>137</v>
      </c>
      <c r="G138" s="25" t="s">
        <v>459</v>
      </c>
      <c r="H138" s="26">
        <v>1850000</v>
      </c>
      <c r="I138" s="2"/>
    </row>
    <row r="139" spans="1:9" s="5" customFormat="1" ht="15.75" thickBot="1">
      <c r="A139" s="3" t="s">
        <v>201</v>
      </c>
      <c r="B139" s="4">
        <v>1520000</v>
      </c>
      <c r="C139" s="1">
        <v>168437151</v>
      </c>
      <c r="D139" s="31">
        <f t="shared" si="4"/>
        <v>139</v>
      </c>
      <c r="E139" s="24">
        <v>168118519</v>
      </c>
      <c r="F139" s="31">
        <f t="shared" si="5"/>
        <v>138</v>
      </c>
      <c r="G139" s="25" t="s">
        <v>460</v>
      </c>
      <c r="H139" s="26">
        <v>510000</v>
      </c>
      <c r="I139" s="2"/>
    </row>
    <row r="140" spans="1:9" s="5" customFormat="1" ht="15.75" thickBot="1">
      <c r="A140" s="3" t="s">
        <v>61</v>
      </c>
      <c r="B140" s="4">
        <v>1014000</v>
      </c>
      <c r="C140" s="1">
        <v>168195079</v>
      </c>
      <c r="D140" s="31">
        <f t="shared" si="4"/>
        <v>140</v>
      </c>
      <c r="E140" s="24">
        <v>168437151</v>
      </c>
      <c r="F140" s="31">
        <f t="shared" si="5"/>
        <v>139</v>
      </c>
      <c r="G140" s="25" t="s">
        <v>461</v>
      </c>
      <c r="H140" s="26">
        <v>925000</v>
      </c>
      <c r="I140" s="2"/>
    </row>
    <row r="141" spans="1:9" s="5" customFormat="1" ht="15.75" thickBot="1">
      <c r="A141" s="3" t="s">
        <v>63</v>
      </c>
      <c r="B141" s="4">
        <v>1267000</v>
      </c>
      <c r="C141" s="1">
        <v>160014168</v>
      </c>
      <c r="D141" s="31">
        <f t="shared" si="4"/>
        <v>141</v>
      </c>
      <c r="E141" s="24">
        <v>168195079</v>
      </c>
      <c r="F141" s="31">
        <f t="shared" si="5"/>
        <v>140</v>
      </c>
      <c r="G141" s="25" t="s">
        <v>462</v>
      </c>
      <c r="H141" s="26">
        <v>1270000</v>
      </c>
      <c r="I141" s="2"/>
    </row>
    <row r="142" spans="1:9" s="5" customFormat="1" ht="15.75" thickBot="1">
      <c r="A142" s="3" t="s">
        <v>68</v>
      </c>
      <c r="B142" s="4">
        <v>507000</v>
      </c>
      <c r="C142" s="1">
        <v>168406178</v>
      </c>
      <c r="D142" s="31">
        <f t="shared" si="4"/>
        <v>142</v>
      </c>
      <c r="E142" s="24">
        <v>160014168</v>
      </c>
      <c r="F142" s="31">
        <f t="shared" si="5"/>
        <v>141</v>
      </c>
      <c r="G142" s="25" t="s">
        <v>463</v>
      </c>
      <c r="H142" s="26">
        <v>1270000</v>
      </c>
      <c r="I142" s="2"/>
    </row>
    <row r="143" spans="1:9" s="5" customFormat="1" ht="15.75" thickBot="1">
      <c r="A143" s="3" t="s">
        <v>69</v>
      </c>
      <c r="B143" s="4">
        <v>1014000</v>
      </c>
      <c r="C143" s="1">
        <v>168259465</v>
      </c>
      <c r="D143" s="31">
        <f t="shared" si="4"/>
        <v>143</v>
      </c>
      <c r="E143" s="24">
        <v>168406178</v>
      </c>
      <c r="F143" s="31">
        <f t="shared" si="5"/>
        <v>142</v>
      </c>
      <c r="G143" s="25" t="s">
        <v>464</v>
      </c>
      <c r="H143" s="26">
        <v>1520000</v>
      </c>
      <c r="I143" s="2"/>
    </row>
    <row r="144" spans="1:9" s="5" customFormat="1" ht="15.75" thickBot="1">
      <c r="A144" s="3" t="s">
        <v>70</v>
      </c>
      <c r="B144" s="4">
        <v>1014000</v>
      </c>
      <c r="C144" s="1">
        <v>168235245</v>
      </c>
      <c r="D144" s="31">
        <f t="shared" si="4"/>
        <v>144</v>
      </c>
      <c r="E144" s="24">
        <v>168259465</v>
      </c>
      <c r="F144" s="31">
        <f t="shared" si="5"/>
        <v>143</v>
      </c>
      <c r="G144" s="25" t="s">
        <v>465</v>
      </c>
      <c r="H144" s="26">
        <v>1014000</v>
      </c>
      <c r="I144" s="2"/>
    </row>
    <row r="145" spans="1:9" s="5" customFormat="1" ht="15.75" thickBot="1">
      <c r="A145" s="3" t="s">
        <v>71</v>
      </c>
      <c r="B145" s="4">
        <v>1267000</v>
      </c>
      <c r="C145" s="1">
        <v>168252925</v>
      </c>
      <c r="D145" s="31">
        <f t="shared" si="4"/>
        <v>145</v>
      </c>
      <c r="E145" s="24">
        <v>168235245</v>
      </c>
      <c r="F145" s="31">
        <f t="shared" si="5"/>
        <v>144</v>
      </c>
      <c r="G145" s="25" t="s">
        <v>466</v>
      </c>
      <c r="H145" s="26">
        <v>1620000</v>
      </c>
      <c r="I145" s="2"/>
    </row>
    <row r="146" spans="1:9" s="5" customFormat="1" ht="15.75" thickBot="1">
      <c r="A146" s="3" t="s">
        <v>72</v>
      </c>
      <c r="B146" s="4">
        <v>1270000</v>
      </c>
      <c r="C146" s="1">
        <v>160014131</v>
      </c>
      <c r="D146" s="31">
        <f t="shared" si="4"/>
        <v>146</v>
      </c>
      <c r="E146" s="24">
        <v>168252925</v>
      </c>
      <c r="F146" s="31">
        <f t="shared" si="5"/>
        <v>145</v>
      </c>
      <c r="G146" s="25" t="s">
        <v>467</v>
      </c>
      <c r="H146" s="26">
        <v>1014000</v>
      </c>
      <c r="I146" s="2"/>
    </row>
    <row r="147" spans="1:9" s="5" customFormat="1" ht="14.25" customHeight="1" thickBot="1">
      <c r="A147" s="3" t="s">
        <v>172</v>
      </c>
      <c r="B147" s="4">
        <v>1014000</v>
      </c>
      <c r="C147" s="1">
        <v>160053092</v>
      </c>
      <c r="D147" s="31">
        <f t="shared" si="4"/>
        <v>147</v>
      </c>
      <c r="E147" s="24">
        <v>160014131</v>
      </c>
      <c r="F147" s="31">
        <f t="shared" si="5"/>
        <v>146</v>
      </c>
      <c r="G147" s="25" t="s">
        <v>468</v>
      </c>
      <c r="H147" s="26">
        <v>1520000</v>
      </c>
      <c r="I147" s="2"/>
    </row>
    <row r="148" spans="1:9" s="5" customFormat="1" ht="15.75" thickBot="1">
      <c r="A148" s="3" t="s">
        <v>127</v>
      </c>
      <c r="B148" s="4">
        <v>1267000</v>
      </c>
      <c r="C148" s="1">
        <v>162093904</v>
      </c>
      <c r="D148" s="31">
        <f t="shared" si="4"/>
        <v>148</v>
      </c>
      <c r="E148" s="24">
        <v>160053092</v>
      </c>
      <c r="F148" s="31">
        <f t="shared" si="5"/>
        <v>147</v>
      </c>
      <c r="G148" s="25" t="s">
        <v>469</v>
      </c>
      <c r="H148" s="26">
        <v>1520000</v>
      </c>
      <c r="I148" s="2"/>
    </row>
    <row r="149" spans="1:9" s="5" customFormat="1" ht="15.75" thickBot="1">
      <c r="A149" s="3" t="s">
        <v>56</v>
      </c>
      <c r="B149" s="4">
        <v>1014000</v>
      </c>
      <c r="C149" s="1">
        <v>168295362</v>
      </c>
      <c r="D149" s="31">
        <f t="shared" si="4"/>
        <v>149</v>
      </c>
      <c r="E149" s="24">
        <v>162093904</v>
      </c>
      <c r="F149" s="31">
        <f t="shared" si="5"/>
        <v>148</v>
      </c>
      <c r="G149" s="25" t="s">
        <v>470</v>
      </c>
      <c r="H149" s="26">
        <v>1520000</v>
      </c>
      <c r="I149" s="2"/>
    </row>
    <row r="150" spans="1:9" s="5" customFormat="1" ht="15.75" thickBot="1">
      <c r="A150" s="3" t="s">
        <v>62</v>
      </c>
      <c r="B150" s="4">
        <v>1014000</v>
      </c>
      <c r="C150" s="1">
        <v>168144279</v>
      </c>
      <c r="D150" s="31">
        <f t="shared" si="4"/>
        <v>150</v>
      </c>
      <c r="E150" s="24">
        <v>168295362</v>
      </c>
      <c r="F150" s="31">
        <f t="shared" si="5"/>
        <v>149</v>
      </c>
      <c r="G150" s="25" t="s">
        <v>471</v>
      </c>
      <c r="H150" s="26">
        <v>1520000</v>
      </c>
      <c r="I150" s="2"/>
    </row>
    <row r="151" spans="1:9" s="5" customFormat="1" ht="15.75" thickBot="1">
      <c r="A151" s="3" t="s">
        <v>65</v>
      </c>
      <c r="B151" s="4">
        <v>1267000</v>
      </c>
      <c r="C151" s="1">
        <v>161834754</v>
      </c>
      <c r="D151" s="31">
        <f t="shared" si="4"/>
        <v>151</v>
      </c>
      <c r="E151" s="24">
        <v>168144279</v>
      </c>
      <c r="F151" s="31">
        <f t="shared" si="5"/>
        <v>150</v>
      </c>
      <c r="G151" s="25" t="s">
        <v>303</v>
      </c>
      <c r="H151" s="26">
        <v>1520000</v>
      </c>
      <c r="I151" s="2"/>
    </row>
    <row r="152" spans="1:9" s="5" customFormat="1" ht="15.75" thickBot="1">
      <c r="A152" s="3" t="s">
        <v>66</v>
      </c>
      <c r="B152" s="4">
        <v>1267000</v>
      </c>
      <c r="C152" s="1">
        <v>168281183</v>
      </c>
      <c r="D152" s="31">
        <f t="shared" si="4"/>
        <v>152</v>
      </c>
      <c r="E152" s="24">
        <v>161834754</v>
      </c>
      <c r="F152" s="31">
        <f t="shared" si="5"/>
        <v>151</v>
      </c>
      <c r="G152" s="25" t="s">
        <v>472</v>
      </c>
      <c r="H152" s="26">
        <v>760000</v>
      </c>
      <c r="I152" s="2"/>
    </row>
    <row r="153" spans="1:9" s="5" customFormat="1" ht="15.75" thickBot="1">
      <c r="A153" s="3" t="s">
        <v>67</v>
      </c>
      <c r="B153" s="4">
        <v>1014000</v>
      </c>
      <c r="C153" s="1">
        <v>168070758</v>
      </c>
      <c r="D153" s="31">
        <f t="shared" si="4"/>
        <v>153</v>
      </c>
      <c r="E153" s="24">
        <v>168281183</v>
      </c>
      <c r="F153" s="31">
        <f t="shared" si="5"/>
        <v>152</v>
      </c>
      <c r="G153" s="25" t="s">
        <v>473</v>
      </c>
      <c r="H153" s="26">
        <v>710000</v>
      </c>
      <c r="I153" s="2"/>
    </row>
    <row r="154" spans="1:9" s="5" customFormat="1" ht="15.75" thickBot="1">
      <c r="A154" s="3" t="s">
        <v>129</v>
      </c>
      <c r="B154" s="4">
        <v>1014000</v>
      </c>
      <c r="C154" s="1">
        <v>168353946</v>
      </c>
      <c r="D154" s="31">
        <f t="shared" si="4"/>
        <v>154</v>
      </c>
      <c r="E154" s="24">
        <v>168070758</v>
      </c>
      <c r="F154" s="31">
        <f t="shared" si="5"/>
        <v>153</v>
      </c>
      <c r="G154" s="25" t="s">
        <v>474</v>
      </c>
      <c r="H154" s="26">
        <v>760000</v>
      </c>
      <c r="I154" s="2"/>
    </row>
    <row r="155" spans="1:9" s="5" customFormat="1" ht="15.75" thickBot="1">
      <c r="A155" s="3" t="s">
        <v>222</v>
      </c>
      <c r="B155" s="4">
        <v>1014000</v>
      </c>
      <c r="C155" s="1">
        <v>160014151</v>
      </c>
      <c r="D155" s="31">
        <f t="shared" si="4"/>
        <v>155</v>
      </c>
      <c r="E155" s="24">
        <v>168353946</v>
      </c>
      <c r="F155" s="31">
        <f t="shared" si="5"/>
        <v>154</v>
      </c>
      <c r="G155" s="25" t="s">
        <v>475</v>
      </c>
      <c r="H155" s="26">
        <v>1270000</v>
      </c>
      <c r="I155" s="2"/>
    </row>
    <row r="156" spans="1:9" s="5" customFormat="1" ht="15.75" thickBot="1">
      <c r="A156" s="3" t="s">
        <v>50</v>
      </c>
      <c r="B156" s="4">
        <v>1014000</v>
      </c>
      <c r="C156" s="1">
        <v>168070730</v>
      </c>
      <c r="D156" s="31">
        <f t="shared" si="4"/>
        <v>156</v>
      </c>
      <c r="E156" s="24">
        <v>160014151</v>
      </c>
      <c r="F156" s="31">
        <f t="shared" si="5"/>
        <v>155</v>
      </c>
      <c r="G156" s="25" t="s">
        <v>476</v>
      </c>
      <c r="H156" s="26">
        <v>1014000</v>
      </c>
      <c r="I156" s="2"/>
    </row>
    <row r="157" spans="1:9" s="5" customFormat="1" ht="15.75" thickBot="1">
      <c r="A157" s="3" t="s">
        <v>51</v>
      </c>
      <c r="B157" s="4">
        <v>760000</v>
      </c>
      <c r="C157" s="27">
        <v>168568344</v>
      </c>
      <c r="D157" s="31">
        <f t="shared" si="4"/>
        <v>157</v>
      </c>
      <c r="E157" s="24">
        <v>168070730</v>
      </c>
      <c r="F157" s="31">
        <f t="shared" si="5"/>
        <v>156</v>
      </c>
      <c r="G157" s="25" t="s">
        <v>477</v>
      </c>
      <c r="H157" s="26">
        <v>1014000</v>
      </c>
      <c r="I157" s="2"/>
    </row>
    <row r="158" spans="1:9" s="5" customFormat="1" ht="15.75" thickBot="1">
      <c r="A158" s="3" t="s">
        <v>55</v>
      </c>
      <c r="B158" s="4">
        <v>1014000</v>
      </c>
      <c r="C158" s="1">
        <v>168006758</v>
      </c>
      <c r="D158" s="31">
        <f t="shared" si="4"/>
        <v>158</v>
      </c>
      <c r="E158" s="24">
        <v>168568344</v>
      </c>
      <c r="F158" s="31">
        <f t="shared" si="5"/>
        <v>157</v>
      </c>
      <c r="G158" s="25" t="s">
        <v>273</v>
      </c>
      <c r="H158" s="26">
        <v>1520000</v>
      </c>
      <c r="I158" s="2"/>
    </row>
    <row r="159" spans="1:9" s="5" customFormat="1" ht="15.75" thickBot="1">
      <c r="A159" s="3" t="s">
        <v>60</v>
      </c>
      <c r="B159" s="4">
        <v>1014000</v>
      </c>
      <c r="C159" s="1">
        <v>168468235</v>
      </c>
      <c r="D159" s="31">
        <f t="shared" si="4"/>
        <v>159</v>
      </c>
      <c r="E159" s="24">
        <v>168006758</v>
      </c>
      <c r="F159" s="31">
        <f t="shared" si="5"/>
        <v>158</v>
      </c>
      <c r="G159" s="25" t="s">
        <v>318</v>
      </c>
      <c r="H159" s="26">
        <v>1520000</v>
      </c>
      <c r="I159" s="2"/>
    </row>
    <row r="160" spans="1:9" s="5" customFormat="1" ht="15.75" thickBot="1">
      <c r="A160" s="3" t="s">
        <v>171</v>
      </c>
      <c r="B160" s="4">
        <v>1267000</v>
      </c>
      <c r="C160" s="1">
        <v>168499317</v>
      </c>
      <c r="D160" s="31">
        <f t="shared" si="4"/>
        <v>160</v>
      </c>
      <c r="E160" s="24">
        <v>168468235</v>
      </c>
      <c r="F160" s="31">
        <f t="shared" si="5"/>
        <v>159</v>
      </c>
      <c r="G160" s="25" t="s">
        <v>271</v>
      </c>
      <c r="H160" s="26">
        <v>1015000</v>
      </c>
      <c r="I160" s="2"/>
    </row>
    <row r="161" spans="1:9" s="5" customFormat="1" ht="15" customHeight="1" thickBot="1">
      <c r="A161" s="3" t="s">
        <v>52</v>
      </c>
      <c r="B161" s="4">
        <v>1520000</v>
      </c>
      <c r="C161" s="1">
        <v>168006985</v>
      </c>
      <c r="D161" s="31">
        <f t="shared" si="4"/>
        <v>161</v>
      </c>
      <c r="E161" s="24">
        <v>168499317</v>
      </c>
      <c r="F161" s="31">
        <f t="shared" si="5"/>
        <v>160</v>
      </c>
      <c r="G161" s="25" t="s">
        <v>478</v>
      </c>
      <c r="H161" s="26">
        <v>1520000</v>
      </c>
      <c r="I161" s="2"/>
    </row>
    <row r="162" spans="1:9" s="5" customFormat="1" ht="15.75" thickBot="1">
      <c r="A162" s="3" t="s">
        <v>57</v>
      </c>
      <c r="B162" s="4">
        <v>1014000</v>
      </c>
      <c r="C162" s="27">
        <v>168103693</v>
      </c>
      <c r="D162" s="31">
        <f t="shared" si="4"/>
        <v>162</v>
      </c>
      <c r="E162" s="24">
        <v>168006985</v>
      </c>
      <c r="F162" s="31">
        <f t="shared" si="5"/>
        <v>161</v>
      </c>
      <c r="G162" s="25" t="s">
        <v>250</v>
      </c>
      <c r="H162" s="26">
        <v>1014000</v>
      </c>
      <c r="I162" s="2"/>
    </row>
    <row r="163" spans="1:9" s="5" customFormat="1" ht="15.75" thickBot="1">
      <c r="A163" s="3" t="s">
        <v>239</v>
      </c>
      <c r="B163" s="4">
        <v>920000</v>
      </c>
      <c r="C163" s="1">
        <v>168239600</v>
      </c>
      <c r="D163" s="31">
        <f t="shared" si="4"/>
        <v>163</v>
      </c>
      <c r="E163" s="24">
        <v>168103693</v>
      </c>
      <c r="F163" s="31">
        <f t="shared" si="5"/>
        <v>162</v>
      </c>
      <c r="G163" s="25" t="s">
        <v>479</v>
      </c>
      <c r="H163" s="26">
        <v>1270000</v>
      </c>
      <c r="I163" s="2"/>
    </row>
    <row r="164" spans="1:9" s="5" customFormat="1" ht="15.75" thickBot="1">
      <c r="A164" s="3" t="s">
        <v>240</v>
      </c>
      <c r="B164" s="4">
        <v>1270000</v>
      </c>
      <c r="C164" s="1">
        <v>160291598</v>
      </c>
      <c r="D164" s="31">
        <f t="shared" si="4"/>
        <v>164</v>
      </c>
      <c r="E164" s="24">
        <v>168239600</v>
      </c>
      <c r="F164" s="31">
        <f t="shared" si="5"/>
        <v>163</v>
      </c>
      <c r="G164" s="25" t="s">
        <v>480</v>
      </c>
      <c r="H164" s="26">
        <v>1520000</v>
      </c>
      <c r="I164" s="2"/>
    </row>
    <row r="165" spans="1:9" s="5" customFormat="1" ht="15.75" thickBot="1">
      <c r="A165" s="3" t="s">
        <v>247</v>
      </c>
      <c r="B165" s="4">
        <v>1295000</v>
      </c>
      <c r="C165" s="1">
        <v>162034990</v>
      </c>
      <c r="D165" s="31">
        <f t="shared" si="4"/>
        <v>165</v>
      </c>
      <c r="E165" s="24">
        <v>160291598</v>
      </c>
      <c r="F165" s="31">
        <f t="shared" si="5"/>
        <v>164</v>
      </c>
      <c r="G165" s="25" t="s">
        <v>481</v>
      </c>
      <c r="H165" s="26">
        <v>1520000</v>
      </c>
      <c r="I165" s="2"/>
    </row>
    <row r="166" spans="1:9" s="5" customFormat="1" ht="15.75" thickBot="1">
      <c r="A166" s="3" t="s">
        <v>227</v>
      </c>
      <c r="B166" s="4">
        <v>835000</v>
      </c>
      <c r="C166" s="1">
        <v>168024091</v>
      </c>
      <c r="D166" s="31">
        <f t="shared" si="4"/>
        <v>166</v>
      </c>
      <c r="E166" s="24">
        <v>162034990</v>
      </c>
      <c r="F166" s="31">
        <f t="shared" si="5"/>
        <v>165</v>
      </c>
      <c r="G166" s="25" t="s">
        <v>482</v>
      </c>
      <c r="H166" s="26">
        <v>1520000</v>
      </c>
      <c r="I166" s="2"/>
    </row>
    <row r="167" spans="1:9" s="5" customFormat="1" ht="13.5" customHeight="1" thickBot="1">
      <c r="A167" s="3" t="s">
        <v>223</v>
      </c>
      <c r="B167" s="4">
        <v>1520000</v>
      </c>
      <c r="C167" s="1">
        <v>168406976</v>
      </c>
      <c r="D167" s="31">
        <f t="shared" si="4"/>
        <v>167</v>
      </c>
      <c r="E167" s="24">
        <v>168024091</v>
      </c>
      <c r="F167" s="31">
        <f t="shared" si="5"/>
        <v>166</v>
      </c>
      <c r="G167" s="25" t="s">
        <v>483</v>
      </c>
      <c r="H167" s="26">
        <v>1520000</v>
      </c>
      <c r="I167" s="2"/>
    </row>
    <row r="168" spans="1:8" ht="15" customHeight="1" thickBot="1">
      <c r="A168" s="3" t="s">
        <v>131</v>
      </c>
      <c r="B168" s="4">
        <v>1014000</v>
      </c>
      <c r="C168" s="1">
        <v>168459977</v>
      </c>
      <c r="D168" s="31">
        <f t="shared" si="4"/>
        <v>168</v>
      </c>
      <c r="E168" s="24">
        <v>168406976</v>
      </c>
      <c r="F168" s="31">
        <f t="shared" si="5"/>
        <v>167</v>
      </c>
      <c r="G168" s="25" t="s">
        <v>484</v>
      </c>
      <c r="H168" s="26">
        <v>1014000</v>
      </c>
    </row>
    <row r="169" spans="1:8" ht="15" customHeight="1" thickBot="1">
      <c r="A169" s="3" t="s">
        <v>80</v>
      </c>
      <c r="B169" s="4">
        <v>760000</v>
      </c>
      <c r="C169" s="21">
        <v>168505405</v>
      </c>
      <c r="D169" s="31">
        <f t="shared" si="4"/>
        <v>169</v>
      </c>
      <c r="E169" s="24">
        <v>168459977</v>
      </c>
      <c r="F169" s="31">
        <f t="shared" si="5"/>
        <v>168</v>
      </c>
      <c r="G169" s="25" t="s">
        <v>397</v>
      </c>
      <c r="H169" s="26">
        <v>1520000</v>
      </c>
    </row>
    <row r="170" spans="1:8" ht="15" customHeight="1" thickBot="1">
      <c r="A170" s="3" t="s">
        <v>238</v>
      </c>
      <c r="B170" s="4">
        <v>1270000</v>
      </c>
      <c r="C170" s="1">
        <v>168332688</v>
      </c>
      <c r="D170" s="31">
        <f t="shared" si="4"/>
        <v>170</v>
      </c>
      <c r="E170" s="24">
        <v>168505405</v>
      </c>
      <c r="F170" s="31">
        <f t="shared" si="5"/>
        <v>169</v>
      </c>
      <c r="G170" s="25" t="s">
        <v>485</v>
      </c>
      <c r="H170" s="26">
        <v>760000</v>
      </c>
    </row>
    <row r="171" spans="1:8" ht="15" customHeight="1" thickBot="1">
      <c r="A171" s="3" t="s">
        <v>130</v>
      </c>
      <c r="B171" s="4">
        <v>3040000</v>
      </c>
      <c r="C171" s="1">
        <v>168310515</v>
      </c>
      <c r="D171" s="31">
        <f t="shared" si="4"/>
        <v>171</v>
      </c>
      <c r="E171" s="24">
        <v>168332688</v>
      </c>
      <c r="F171" s="31">
        <f t="shared" si="5"/>
        <v>170</v>
      </c>
      <c r="G171" s="25" t="s">
        <v>486</v>
      </c>
      <c r="H171" s="26">
        <v>1520000</v>
      </c>
    </row>
    <row r="172" spans="1:8" ht="15" customHeight="1" thickBot="1">
      <c r="A172" s="3" t="s">
        <v>75</v>
      </c>
      <c r="B172" s="4">
        <v>1520000</v>
      </c>
      <c r="C172" s="1">
        <v>168406732</v>
      </c>
      <c r="D172" s="31">
        <f t="shared" si="4"/>
        <v>172</v>
      </c>
      <c r="E172" s="24">
        <v>168310515</v>
      </c>
      <c r="F172" s="31">
        <f t="shared" si="5"/>
        <v>171</v>
      </c>
      <c r="G172" s="25" t="s">
        <v>323</v>
      </c>
      <c r="H172" s="26">
        <v>1937000</v>
      </c>
    </row>
    <row r="173" spans="1:8" ht="15" customHeight="1" thickBot="1">
      <c r="A173" s="13" t="s">
        <v>142</v>
      </c>
      <c r="B173" s="4">
        <v>1520000</v>
      </c>
      <c r="C173" s="1">
        <v>168405296</v>
      </c>
      <c r="D173" s="31">
        <f t="shared" si="4"/>
        <v>173</v>
      </c>
      <c r="E173" s="24">
        <v>168406732</v>
      </c>
      <c r="F173" s="31">
        <f t="shared" si="5"/>
        <v>172</v>
      </c>
      <c r="G173" s="25" t="s">
        <v>487</v>
      </c>
      <c r="H173" s="26">
        <v>1940000</v>
      </c>
    </row>
    <row r="174" spans="1:8" ht="15" customHeight="1" thickBot="1">
      <c r="A174" s="3" t="s">
        <v>135</v>
      </c>
      <c r="B174" s="4">
        <v>988000</v>
      </c>
      <c r="C174" s="1">
        <v>168295156</v>
      </c>
      <c r="D174" s="31">
        <f t="shared" si="4"/>
        <v>174</v>
      </c>
      <c r="E174" s="24">
        <v>168405296</v>
      </c>
      <c r="F174" s="31">
        <f t="shared" si="5"/>
        <v>173</v>
      </c>
      <c r="G174" s="25" t="s">
        <v>314</v>
      </c>
      <c r="H174" s="26">
        <v>1520000</v>
      </c>
    </row>
    <row r="175" spans="1:8" ht="15" customHeight="1" thickBot="1">
      <c r="A175" s="3" t="s">
        <v>76</v>
      </c>
      <c r="B175" s="4">
        <v>2310000</v>
      </c>
      <c r="C175" s="1">
        <v>161442275</v>
      </c>
      <c r="D175" s="31">
        <f t="shared" si="4"/>
        <v>175</v>
      </c>
      <c r="E175" s="24">
        <v>168295156</v>
      </c>
      <c r="F175" s="31">
        <f t="shared" si="5"/>
        <v>174</v>
      </c>
      <c r="G175" s="25" t="s">
        <v>312</v>
      </c>
      <c r="H175" s="26">
        <v>1520000</v>
      </c>
    </row>
    <row r="176" spans="1:8" ht="15" customHeight="1" thickBot="1">
      <c r="A176" s="3" t="s">
        <v>78</v>
      </c>
      <c r="B176" s="4">
        <v>1267000</v>
      </c>
      <c r="C176" s="1">
        <v>168340680</v>
      </c>
      <c r="D176" s="31">
        <f t="shared" si="4"/>
        <v>176</v>
      </c>
      <c r="E176" s="24">
        <v>161442275</v>
      </c>
      <c r="F176" s="31">
        <f t="shared" si="5"/>
        <v>175</v>
      </c>
      <c r="G176" s="25" t="s">
        <v>313</v>
      </c>
      <c r="H176" s="26">
        <v>1520000</v>
      </c>
    </row>
    <row r="177" spans="1:8" ht="15" customHeight="1" thickBot="1">
      <c r="A177" s="3" t="s">
        <v>132</v>
      </c>
      <c r="B177" s="4">
        <v>1014000</v>
      </c>
      <c r="C177" s="1">
        <v>168208792</v>
      </c>
      <c r="D177" s="31">
        <f t="shared" si="4"/>
        <v>177</v>
      </c>
      <c r="E177" s="24">
        <v>168340680</v>
      </c>
      <c r="F177" s="31">
        <f t="shared" si="5"/>
        <v>176</v>
      </c>
      <c r="G177" s="25" t="s">
        <v>319</v>
      </c>
      <c r="H177" s="26">
        <v>1014000</v>
      </c>
    </row>
    <row r="178" spans="1:8" ht="15" customHeight="1" thickBot="1">
      <c r="A178" s="3" t="s">
        <v>73</v>
      </c>
      <c r="B178" s="4">
        <v>1014000</v>
      </c>
      <c r="C178" s="1">
        <v>168305962</v>
      </c>
      <c r="D178" s="31">
        <f t="shared" si="4"/>
        <v>178</v>
      </c>
      <c r="E178" s="24">
        <v>168208792</v>
      </c>
      <c r="F178" s="31">
        <f t="shared" si="5"/>
        <v>177</v>
      </c>
      <c r="G178" s="25" t="s">
        <v>258</v>
      </c>
      <c r="H178" s="26">
        <v>1520000</v>
      </c>
    </row>
    <row r="179" spans="1:8" ht="15" customHeight="1" thickBot="1">
      <c r="A179" s="3" t="s">
        <v>138</v>
      </c>
      <c r="B179" s="4">
        <v>1014000</v>
      </c>
      <c r="C179" s="1">
        <v>161194343</v>
      </c>
      <c r="D179" s="31">
        <f t="shared" si="4"/>
        <v>179</v>
      </c>
      <c r="E179" s="24">
        <v>168305962</v>
      </c>
      <c r="F179" s="31">
        <f t="shared" si="5"/>
        <v>178</v>
      </c>
      <c r="G179" s="25" t="s">
        <v>488</v>
      </c>
      <c r="H179" s="26">
        <v>1420000</v>
      </c>
    </row>
    <row r="180" spans="1:8" ht="15" customHeight="1" thickBot="1">
      <c r="A180" s="3" t="s">
        <v>139</v>
      </c>
      <c r="B180" s="4">
        <v>1014000</v>
      </c>
      <c r="C180" s="1">
        <v>168208582</v>
      </c>
      <c r="D180" s="31">
        <f t="shared" si="4"/>
        <v>180</v>
      </c>
      <c r="E180" s="24">
        <v>161194343</v>
      </c>
      <c r="F180" s="31">
        <f t="shared" si="5"/>
        <v>179</v>
      </c>
      <c r="G180" s="25" t="s">
        <v>489</v>
      </c>
      <c r="H180" s="26">
        <v>925000</v>
      </c>
    </row>
    <row r="181" spans="1:8" ht="15" customHeight="1" thickBot="1">
      <c r="A181" s="3" t="s">
        <v>79</v>
      </c>
      <c r="B181" s="4">
        <v>1014000</v>
      </c>
      <c r="C181" s="1">
        <v>164547869</v>
      </c>
      <c r="D181" s="31">
        <f t="shared" si="4"/>
        <v>181</v>
      </c>
      <c r="E181" s="24">
        <v>168208582</v>
      </c>
      <c r="F181" s="31">
        <f t="shared" si="5"/>
        <v>180</v>
      </c>
      <c r="G181" s="25" t="s">
        <v>307</v>
      </c>
      <c r="H181" s="26">
        <v>1267000</v>
      </c>
    </row>
    <row r="182" spans="1:8" ht="15" customHeight="1" thickBot="1">
      <c r="A182" s="3" t="s">
        <v>77</v>
      </c>
      <c r="B182" s="4">
        <v>760000</v>
      </c>
      <c r="C182" s="1">
        <v>161442100</v>
      </c>
      <c r="D182" s="31">
        <f t="shared" si="4"/>
        <v>182</v>
      </c>
      <c r="E182" s="24">
        <v>164547869</v>
      </c>
      <c r="F182" s="31">
        <f t="shared" si="5"/>
        <v>181</v>
      </c>
      <c r="G182" s="25" t="s">
        <v>279</v>
      </c>
      <c r="H182" s="26">
        <v>1368000</v>
      </c>
    </row>
    <row r="183" spans="1:8" ht="15" customHeight="1" thickBot="1">
      <c r="A183" s="3" t="s">
        <v>140</v>
      </c>
      <c r="B183" s="4">
        <v>924000</v>
      </c>
      <c r="C183" s="1">
        <v>168444124</v>
      </c>
      <c r="D183" s="31">
        <f t="shared" si="4"/>
        <v>183</v>
      </c>
      <c r="E183" s="24">
        <v>161442100</v>
      </c>
      <c r="F183" s="31">
        <f t="shared" si="5"/>
        <v>182</v>
      </c>
      <c r="G183" s="25" t="s">
        <v>474</v>
      </c>
      <c r="H183" s="26">
        <v>760000</v>
      </c>
    </row>
    <row r="184" spans="1:8" ht="15" customHeight="1" thickBot="1">
      <c r="A184" s="3" t="s">
        <v>133</v>
      </c>
      <c r="B184" s="4">
        <v>1014000</v>
      </c>
      <c r="C184" s="1">
        <v>168305608</v>
      </c>
      <c r="D184" s="31">
        <f t="shared" si="4"/>
        <v>184</v>
      </c>
      <c r="E184" s="24">
        <v>168444124</v>
      </c>
      <c r="F184" s="31">
        <f t="shared" si="5"/>
        <v>183</v>
      </c>
      <c r="G184" s="25" t="s">
        <v>281</v>
      </c>
      <c r="H184" s="26">
        <v>1267000</v>
      </c>
    </row>
    <row r="185" spans="1:8" ht="15" customHeight="1" thickBot="1">
      <c r="A185" s="3" t="s">
        <v>74</v>
      </c>
      <c r="B185" s="4">
        <v>1520000</v>
      </c>
      <c r="C185" s="1">
        <v>168353151</v>
      </c>
      <c r="D185" s="31">
        <f t="shared" si="4"/>
        <v>185</v>
      </c>
      <c r="E185" s="24">
        <v>168305608</v>
      </c>
      <c r="F185" s="31">
        <f t="shared" si="5"/>
        <v>184</v>
      </c>
      <c r="G185" s="25" t="s">
        <v>254</v>
      </c>
      <c r="H185" s="26">
        <v>760000</v>
      </c>
    </row>
    <row r="186" spans="1:8" ht="15" customHeight="1" thickBot="1">
      <c r="A186" s="3" t="s">
        <v>134</v>
      </c>
      <c r="B186" s="4">
        <v>1014000</v>
      </c>
      <c r="C186" s="1">
        <v>168528791</v>
      </c>
      <c r="D186" s="31">
        <f t="shared" si="4"/>
        <v>186</v>
      </c>
      <c r="E186" s="24">
        <v>168353151</v>
      </c>
      <c r="F186" s="31">
        <f t="shared" si="5"/>
        <v>185</v>
      </c>
      <c r="G186" s="25" t="s">
        <v>324</v>
      </c>
      <c r="H186" s="26">
        <v>1014000</v>
      </c>
    </row>
    <row r="187" spans="1:8" ht="15" customHeight="1" thickBot="1">
      <c r="A187" s="3" t="s">
        <v>137</v>
      </c>
      <c r="B187" s="4">
        <v>760000</v>
      </c>
      <c r="C187" s="1">
        <v>168310110</v>
      </c>
      <c r="D187" s="31">
        <f t="shared" si="4"/>
        <v>187</v>
      </c>
      <c r="E187" s="24">
        <v>168528791</v>
      </c>
      <c r="F187" s="31">
        <f t="shared" si="5"/>
        <v>186</v>
      </c>
      <c r="G187" s="25" t="s">
        <v>263</v>
      </c>
      <c r="H187" s="26">
        <v>1014000</v>
      </c>
    </row>
    <row r="188" spans="1:8" ht="15" customHeight="1" thickBot="1">
      <c r="A188" s="3" t="s">
        <v>143</v>
      </c>
      <c r="B188" s="4">
        <v>1520000</v>
      </c>
      <c r="C188" s="1">
        <v>168058076</v>
      </c>
      <c r="D188" s="31">
        <f t="shared" si="4"/>
        <v>188</v>
      </c>
      <c r="E188" s="24">
        <v>168310110</v>
      </c>
      <c r="F188" s="31">
        <f t="shared" si="5"/>
        <v>187</v>
      </c>
      <c r="G188" s="25" t="s">
        <v>260</v>
      </c>
      <c r="H188" s="26">
        <v>912000</v>
      </c>
    </row>
    <row r="189" spans="1:8" ht="15" customHeight="1" thickBot="1">
      <c r="A189" s="3" t="s">
        <v>246</v>
      </c>
      <c r="B189" s="4">
        <v>865000</v>
      </c>
      <c r="C189" s="1">
        <v>161096138</v>
      </c>
      <c r="D189" s="31">
        <f t="shared" si="4"/>
        <v>189</v>
      </c>
      <c r="E189" s="24">
        <v>168058076</v>
      </c>
      <c r="F189" s="31">
        <f t="shared" si="5"/>
        <v>188</v>
      </c>
      <c r="G189" s="25" t="s">
        <v>270</v>
      </c>
      <c r="H189" s="26">
        <v>862000</v>
      </c>
    </row>
    <row r="190" spans="1:8" ht="15" customHeight="1" thickBot="1">
      <c r="A190" s="3" t="s">
        <v>84</v>
      </c>
      <c r="B190" s="4">
        <v>1267000</v>
      </c>
      <c r="C190" s="1">
        <v>161367405</v>
      </c>
      <c r="D190" s="31">
        <f t="shared" si="4"/>
        <v>190</v>
      </c>
      <c r="E190" s="24">
        <v>161096138</v>
      </c>
      <c r="F190" s="31">
        <f t="shared" si="5"/>
        <v>189</v>
      </c>
      <c r="G190" s="25" t="s">
        <v>289</v>
      </c>
      <c r="H190" s="26">
        <v>1520000</v>
      </c>
    </row>
    <row r="191" spans="1:8" ht="15" customHeight="1" thickBot="1">
      <c r="A191" s="3" t="s">
        <v>85</v>
      </c>
      <c r="B191" s="4">
        <v>1620000</v>
      </c>
      <c r="C191" s="1">
        <v>168477146</v>
      </c>
      <c r="D191" s="31">
        <f t="shared" si="4"/>
        <v>191</v>
      </c>
      <c r="E191" s="24">
        <v>161367405</v>
      </c>
      <c r="F191" s="31">
        <f t="shared" si="5"/>
        <v>190</v>
      </c>
      <c r="G191" s="25" t="s">
        <v>265</v>
      </c>
      <c r="H191" s="26">
        <v>1520000</v>
      </c>
    </row>
    <row r="192" spans="1:8" ht="15" customHeight="1" thickBot="1">
      <c r="A192" s="3" t="s">
        <v>174</v>
      </c>
      <c r="B192" s="4">
        <v>1368000</v>
      </c>
      <c r="C192" s="1">
        <v>168556198</v>
      </c>
      <c r="D192" s="31">
        <f t="shared" si="4"/>
        <v>192</v>
      </c>
      <c r="E192" s="24">
        <v>168477146</v>
      </c>
      <c r="F192" s="31">
        <f t="shared" si="5"/>
        <v>191</v>
      </c>
      <c r="G192" s="25" t="s">
        <v>257</v>
      </c>
      <c r="H192" s="26">
        <v>1520000</v>
      </c>
    </row>
    <row r="193" spans="1:8" ht="15" customHeight="1" thickBot="1">
      <c r="A193" s="3" t="s">
        <v>83</v>
      </c>
      <c r="B193" s="4">
        <v>760000</v>
      </c>
      <c r="C193" s="1">
        <v>168435040</v>
      </c>
      <c r="D193" s="31">
        <f aca="true" t="shared" si="6" ref="D193:D256">IF(COUNTIF($E$1:$E$266,C193)=0,"zzzz",ROW())</f>
        <v>193</v>
      </c>
      <c r="E193" s="24">
        <v>168556198</v>
      </c>
      <c r="F193" s="31">
        <f aca="true" t="shared" si="7" ref="F193:F256">IF(COUNTIF($C$1:$C$252,E193)=0,"zzzz",MATCH(E193,$C$1:$C$252,0))</f>
        <v>192</v>
      </c>
      <c r="G193" s="25" t="s">
        <v>284</v>
      </c>
      <c r="H193" s="26">
        <v>1520000</v>
      </c>
    </row>
    <row r="194" spans="1:8" ht="15" customHeight="1" thickBot="1">
      <c r="A194" s="3" t="s">
        <v>173</v>
      </c>
      <c r="B194" s="4">
        <v>1267000</v>
      </c>
      <c r="C194" s="1">
        <v>168235774</v>
      </c>
      <c r="D194" s="31">
        <f t="shared" si="6"/>
        <v>194</v>
      </c>
      <c r="E194" s="24">
        <v>168435040</v>
      </c>
      <c r="F194" s="31">
        <f t="shared" si="7"/>
        <v>193</v>
      </c>
      <c r="G194" s="25" t="s">
        <v>311</v>
      </c>
      <c r="H194" s="26">
        <v>1014000</v>
      </c>
    </row>
    <row r="195" spans="1:8" ht="15" customHeight="1" thickBot="1">
      <c r="A195" s="3" t="s">
        <v>81</v>
      </c>
      <c r="B195" s="4">
        <v>1520000</v>
      </c>
      <c r="C195" s="1">
        <v>161638398</v>
      </c>
      <c r="D195" s="31">
        <f t="shared" si="6"/>
        <v>195</v>
      </c>
      <c r="E195" s="24">
        <v>168235774</v>
      </c>
      <c r="F195" s="31">
        <f t="shared" si="7"/>
        <v>194</v>
      </c>
      <c r="G195" s="25" t="s">
        <v>297</v>
      </c>
      <c r="H195" s="26">
        <v>1267000</v>
      </c>
    </row>
    <row r="196" spans="1:8" ht="15" customHeight="1" thickBot="1">
      <c r="A196" s="3" t="s">
        <v>82</v>
      </c>
      <c r="B196" s="4">
        <v>1937000</v>
      </c>
      <c r="C196" s="1">
        <v>160008038</v>
      </c>
      <c r="D196" s="31">
        <f t="shared" si="6"/>
        <v>196</v>
      </c>
      <c r="E196" s="24">
        <v>161638398</v>
      </c>
      <c r="F196" s="31">
        <f t="shared" si="7"/>
        <v>195</v>
      </c>
      <c r="G196" s="25" t="s">
        <v>317</v>
      </c>
      <c r="H196" s="26">
        <v>1520000</v>
      </c>
    </row>
    <row r="197" spans="1:8" ht="15" customHeight="1" thickBot="1">
      <c r="A197" s="3" t="s">
        <v>175</v>
      </c>
      <c r="B197" s="4">
        <v>1267000</v>
      </c>
      <c r="C197" s="1">
        <v>168292601</v>
      </c>
      <c r="D197" s="31">
        <f t="shared" si="6"/>
        <v>197</v>
      </c>
      <c r="E197" s="24">
        <v>160008038</v>
      </c>
      <c r="F197" s="31">
        <f t="shared" si="7"/>
        <v>196</v>
      </c>
      <c r="G197" s="25" t="s">
        <v>308</v>
      </c>
      <c r="H197" s="26">
        <v>1014000</v>
      </c>
    </row>
    <row r="198" spans="1:9" s="5" customFormat="1" ht="15.75" thickBot="1">
      <c r="A198" s="3" t="s">
        <v>177</v>
      </c>
      <c r="B198" s="4">
        <v>760000</v>
      </c>
      <c r="C198" s="1">
        <v>168292262</v>
      </c>
      <c r="D198" s="31">
        <f t="shared" si="6"/>
        <v>198</v>
      </c>
      <c r="E198" s="24">
        <v>168292601</v>
      </c>
      <c r="F198" s="31">
        <f t="shared" si="7"/>
        <v>197</v>
      </c>
      <c r="G198" s="25" t="s">
        <v>292</v>
      </c>
      <c r="H198" s="26">
        <v>760000</v>
      </c>
      <c r="I198" s="2"/>
    </row>
    <row r="199" spans="1:9" s="5" customFormat="1" ht="15.75" thickBot="1">
      <c r="A199" s="3" t="s">
        <v>224</v>
      </c>
      <c r="B199" s="4">
        <v>1220000</v>
      </c>
      <c r="C199" s="1">
        <v>168459672</v>
      </c>
      <c r="D199" s="31">
        <f t="shared" si="6"/>
        <v>199</v>
      </c>
      <c r="E199" s="24">
        <v>168292262</v>
      </c>
      <c r="F199" s="31">
        <f t="shared" si="7"/>
        <v>198</v>
      </c>
      <c r="G199" s="25" t="s">
        <v>326</v>
      </c>
      <c r="H199" s="26">
        <v>1014000</v>
      </c>
      <c r="I199" s="2"/>
    </row>
    <row r="200" spans="1:9" s="5" customFormat="1" ht="15.75" thickBot="1">
      <c r="A200" s="3" t="s">
        <v>248</v>
      </c>
      <c r="B200" s="4">
        <v>995000</v>
      </c>
      <c r="C200" s="1">
        <v>168488229</v>
      </c>
      <c r="D200" s="31">
        <f t="shared" si="6"/>
        <v>200</v>
      </c>
      <c r="E200" s="24">
        <v>168459672</v>
      </c>
      <c r="F200" s="31">
        <f t="shared" si="7"/>
        <v>199</v>
      </c>
      <c r="G200" s="25" t="s">
        <v>310</v>
      </c>
      <c r="H200" s="26">
        <v>1615000</v>
      </c>
      <c r="I200" s="2"/>
    </row>
    <row r="201" spans="1:9" s="5" customFormat="1" ht="15.75" thickBot="1">
      <c r="A201" s="3" t="s">
        <v>128</v>
      </c>
      <c r="B201" s="4">
        <v>1014000</v>
      </c>
      <c r="C201" s="1">
        <v>168295731</v>
      </c>
      <c r="D201" s="31">
        <f t="shared" si="6"/>
        <v>201</v>
      </c>
      <c r="E201" s="24">
        <v>168488229</v>
      </c>
      <c r="F201" s="31">
        <f t="shared" si="7"/>
        <v>200</v>
      </c>
      <c r="G201" s="25" t="s">
        <v>253</v>
      </c>
      <c r="H201" s="26">
        <v>1165000</v>
      </c>
      <c r="I201" s="2"/>
    </row>
    <row r="202" spans="1:9" s="5" customFormat="1" ht="15.75" thickBot="1">
      <c r="A202" s="3" t="s">
        <v>94</v>
      </c>
      <c r="B202" s="4">
        <v>1520000</v>
      </c>
      <c r="C202" s="1">
        <v>168578074</v>
      </c>
      <c r="D202" s="31">
        <f t="shared" si="6"/>
        <v>202</v>
      </c>
      <c r="E202" s="24">
        <v>168295731</v>
      </c>
      <c r="F202" s="31">
        <f t="shared" si="7"/>
        <v>201</v>
      </c>
      <c r="G202" s="25" t="s">
        <v>321</v>
      </c>
      <c r="H202" s="26">
        <v>1520000</v>
      </c>
      <c r="I202" s="2"/>
    </row>
    <row r="203" spans="1:9" s="5" customFormat="1" ht="15.75" thickBot="1">
      <c r="A203" s="3" t="s">
        <v>144</v>
      </c>
      <c r="B203" s="4">
        <v>1014000</v>
      </c>
      <c r="C203" s="1">
        <v>161603689</v>
      </c>
      <c r="D203" s="31">
        <f t="shared" si="6"/>
        <v>203</v>
      </c>
      <c r="E203" s="24">
        <v>168578074</v>
      </c>
      <c r="F203" s="31">
        <f t="shared" si="7"/>
        <v>202</v>
      </c>
      <c r="G203" s="25" t="s">
        <v>322</v>
      </c>
      <c r="H203" s="26">
        <v>1520000</v>
      </c>
      <c r="I203" s="2"/>
    </row>
    <row r="204" spans="1:9" s="5" customFormat="1" ht="15.75" thickBot="1">
      <c r="A204" s="3" t="s">
        <v>90</v>
      </c>
      <c r="B204" s="4">
        <v>1267000</v>
      </c>
      <c r="C204" s="1">
        <v>168437581</v>
      </c>
      <c r="D204" s="31">
        <f t="shared" si="6"/>
        <v>204</v>
      </c>
      <c r="E204" s="24">
        <v>161603689</v>
      </c>
      <c r="F204" s="31">
        <f t="shared" si="7"/>
        <v>203</v>
      </c>
      <c r="G204" s="25" t="s">
        <v>278</v>
      </c>
      <c r="H204" s="26">
        <v>1014000</v>
      </c>
      <c r="I204" s="2"/>
    </row>
    <row r="205" spans="1:9" s="5" customFormat="1" ht="15.75" thickBot="1">
      <c r="A205" s="3" t="s">
        <v>92</v>
      </c>
      <c r="B205" s="4">
        <v>1014000</v>
      </c>
      <c r="C205" s="1">
        <v>168028134</v>
      </c>
      <c r="D205" s="31">
        <f t="shared" si="6"/>
        <v>205</v>
      </c>
      <c r="E205" s="24">
        <v>168437581</v>
      </c>
      <c r="F205" s="31">
        <f t="shared" si="7"/>
        <v>204</v>
      </c>
      <c r="G205" s="25" t="s">
        <v>490</v>
      </c>
      <c r="H205" s="26">
        <v>1520000</v>
      </c>
      <c r="I205" s="2"/>
    </row>
    <row r="206" spans="1:9" s="6" customFormat="1" ht="15.75" thickBot="1">
      <c r="A206" s="3" t="s">
        <v>231</v>
      </c>
      <c r="B206" s="4">
        <v>760000</v>
      </c>
      <c r="C206" s="1">
        <v>168414260</v>
      </c>
      <c r="D206" s="31">
        <f t="shared" si="6"/>
        <v>206</v>
      </c>
      <c r="E206" s="24">
        <v>168028134</v>
      </c>
      <c r="F206" s="31">
        <f t="shared" si="7"/>
        <v>205</v>
      </c>
      <c r="G206" s="25" t="s">
        <v>325</v>
      </c>
      <c r="H206" s="26">
        <v>1520000</v>
      </c>
      <c r="I206" s="2"/>
    </row>
    <row r="207" spans="1:9" s="5" customFormat="1" ht="15.75" thickBot="1">
      <c r="A207" s="9" t="s">
        <v>136</v>
      </c>
      <c r="B207" s="14">
        <v>1014000</v>
      </c>
      <c r="C207" s="1">
        <v>168381904</v>
      </c>
      <c r="D207" s="31">
        <f t="shared" si="6"/>
        <v>207</v>
      </c>
      <c r="E207" s="24">
        <v>168414260</v>
      </c>
      <c r="F207" s="31">
        <f t="shared" si="7"/>
        <v>206</v>
      </c>
      <c r="G207" s="25" t="s">
        <v>272</v>
      </c>
      <c r="H207" s="26">
        <v>1520000</v>
      </c>
      <c r="I207" s="2"/>
    </row>
    <row r="208" spans="1:9" s="5" customFormat="1" ht="15.75" thickBot="1">
      <c r="A208" s="3" t="s">
        <v>215</v>
      </c>
      <c r="B208" s="4">
        <v>1014000</v>
      </c>
      <c r="C208" s="1">
        <v>168195236</v>
      </c>
      <c r="D208" s="31">
        <f t="shared" si="6"/>
        <v>208</v>
      </c>
      <c r="E208" s="24">
        <v>168381904</v>
      </c>
      <c r="F208" s="31">
        <f t="shared" si="7"/>
        <v>207</v>
      </c>
      <c r="G208" s="25" t="s">
        <v>256</v>
      </c>
      <c r="H208" s="26">
        <v>1267000</v>
      </c>
      <c r="I208" s="2"/>
    </row>
    <row r="209" spans="1:9" s="5" customFormat="1" ht="15.75" thickBot="1">
      <c r="A209" s="3" t="s">
        <v>145</v>
      </c>
      <c r="B209" s="4">
        <v>1014000</v>
      </c>
      <c r="C209" s="1">
        <v>168103542</v>
      </c>
      <c r="D209" s="31">
        <f t="shared" si="6"/>
        <v>209</v>
      </c>
      <c r="E209" s="24">
        <v>168195236</v>
      </c>
      <c r="F209" s="31">
        <f t="shared" si="7"/>
        <v>208</v>
      </c>
      <c r="G209" s="25" t="s">
        <v>261</v>
      </c>
      <c r="H209" s="26">
        <v>760000</v>
      </c>
      <c r="I209" s="2"/>
    </row>
    <row r="210" spans="1:9" s="5" customFormat="1" ht="15.75" thickBot="1">
      <c r="A210" s="3" t="s">
        <v>95</v>
      </c>
      <c r="B210" s="4">
        <v>1267000</v>
      </c>
      <c r="C210" s="1">
        <v>160055035</v>
      </c>
      <c r="D210" s="31">
        <f t="shared" si="6"/>
        <v>210</v>
      </c>
      <c r="E210" s="24">
        <v>168103542</v>
      </c>
      <c r="F210" s="31">
        <f t="shared" si="7"/>
        <v>209</v>
      </c>
      <c r="G210" s="25" t="s">
        <v>306</v>
      </c>
      <c r="H210" s="26">
        <v>1520000</v>
      </c>
      <c r="I210" s="2"/>
    </row>
    <row r="211" spans="1:9" s="5" customFormat="1" ht="15.75" thickBot="1">
      <c r="A211" s="3" t="s">
        <v>96</v>
      </c>
      <c r="B211" s="4">
        <v>1014000</v>
      </c>
      <c r="C211" s="1">
        <v>168119894</v>
      </c>
      <c r="D211" s="31">
        <f t="shared" si="6"/>
        <v>211</v>
      </c>
      <c r="E211" s="24">
        <v>160055035</v>
      </c>
      <c r="F211" s="31">
        <f t="shared" si="7"/>
        <v>210</v>
      </c>
      <c r="G211" s="25" t="s">
        <v>294</v>
      </c>
      <c r="H211" s="26">
        <v>1520000</v>
      </c>
      <c r="I211" s="2"/>
    </row>
    <row r="212" spans="1:9" s="5" customFormat="1" ht="15.75" thickBot="1">
      <c r="A212" s="3" t="s">
        <v>228</v>
      </c>
      <c r="B212" s="4">
        <v>1420000</v>
      </c>
      <c r="C212" s="1">
        <v>168281757</v>
      </c>
      <c r="D212" s="31">
        <f t="shared" si="6"/>
        <v>212</v>
      </c>
      <c r="E212" s="24">
        <v>168119894</v>
      </c>
      <c r="F212" s="31">
        <f t="shared" si="7"/>
        <v>211</v>
      </c>
      <c r="G212" s="25" t="s">
        <v>304</v>
      </c>
      <c r="H212" s="26">
        <v>1520000</v>
      </c>
      <c r="I212" s="2"/>
    </row>
    <row r="213" spans="1:9" s="5" customFormat="1" ht="15.75" thickBot="1">
      <c r="A213" s="3" t="s">
        <v>229</v>
      </c>
      <c r="B213" s="4">
        <v>1270000</v>
      </c>
      <c r="C213" s="1">
        <v>161371251</v>
      </c>
      <c r="D213" s="31">
        <f t="shared" si="6"/>
        <v>213</v>
      </c>
      <c r="E213" s="24">
        <v>168281757</v>
      </c>
      <c r="F213" s="31">
        <f t="shared" si="7"/>
        <v>212</v>
      </c>
      <c r="G213" s="25" t="s">
        <v>305</v>
      </c>
      <c r="H213" s="26">
        <v>1385000</v>
      </c>
      <c r="I213" s="2"/>
    </row>
    <row r="214" spans="1:9" s="5" customFormat="1" ht="15.75" thickBot="1">
      <c r="A214" s="3" t="s">
        <v>89</v>
      </c>
      <c r="B214" s="4">
        <v>1014000</v>
      </c>
      <c r="C214" s="1">
        <v>168332957</v>
      </c>
      <c r="D214" s="31">
        <f t="shared" si="6"/>
        <v>214</v>
      </c>
      <c r="E214" s="24">
        <v>161371251</v>
      </c>
      <c r="F214" s="31">
        <f t="shared" si="7"/>
        <v>213</v>
      </c>
      <c r="G214" s="25" t="s">
        <v>309</v>
      </c>
      <c r="H214" s="26">
        <v>1267000</v>
      </c>
      <c r="I214" s="2"/>
    </row>
    <row r="215" spans="1:9" s="5" customFormat="1" ht="15.75" thickBot="1">
      <c r="A215" s="3" t="s">
        <v>184</v>
      </c>
      <c r="B215" s="4">
        <v>1520000</v>
      </c>
      <c r="C215" s="1">
        <v>168560995</v>
      </c>
      <c r="D215" s="31">
        <f t="shared" si="6"/>
        <v>215</v>
      </c>
      <c r="E215" s="24">
        <v>168332957</v>
      </c>
      <c r="F215" s="31">
        <f t="shared" si="7"/>
        <v>214</v>
      </c>
      <c r="G215" s="25" t="s">
        <v>275</v>
      </c>
      <c r="H215" s="26">
        <v>1520000</v>
      </c>
      <c r="I215" s="2"/>
    </row>
    <row r="216" spans="1:9" s="5" customFormat="1" ht="15.75" thickBot="1">
      <c r="A216" s="3" t="s">
        <v>88</v>
      </c>
      <c r="B216" s="4">
        <v>995000</v>
      </c>
      <c r="C216" s="1">
        <v>168435726</v>
      </c>
      <c r="D216" s="31">
        <f t="shared" si="6"/>
        <v>216</v>
      </c>
      <c r="E216" s="24">
        <v>168560995</v>
      </c>
      <c r="F216" s="31">
        <f t="shared" si="7"/>
        <v>215</v>
      </c>
      <c r="G216" s="25" t="s">
        <v>259</v>
      </c>
      <c r="H216" s="26">
        <v>760000</v>
      </c>
      <c r="I216" s="2"/>
    </row>
    <row r="217" spans="1:9" s="5" customFormat="1" ht="15.75" thickBot="1">
      <c r="A217" s="3" t="s">
        <v>249</v>
      </c>
      <c r="B217" s="4">
        <v>500000</v>
      </c>
      <c r="C217" s="1">
        <v>168528536</v>
      </c>
      <c r="D217" s="31">
        <f t="shared" si="6"/>
        <v>217</v>
      </c>
      <c r="E217" s="24">
        <v>168435726</v>
      </c>
      <c r="F217" s="31">
        <f t="shared" si="7"/>
        <v>216</v>
      </c>
      <c r="G217" s="25" t="s">
        <v>316</v>
      </c>
      <c r="H217" s="26">
        <v>1520000</v>
      </c>
      <c r="I217" s="2"/>
    </row>
    <row r="218" spans="1:9" s="5" customFormat="1" ht="15.75" thickBot="1">
      <c r="A218" s="3" t="s">
        <v>87</v>
      </c>
      <c r="B218" s="4">
        <v>1520000</v>
      </c>
      <c r="C218" s="1">
        <v>168435729</v>
      </c>
      <c r="D218" s="31">
        <f t="shared" si="6"/>
        <v>218</v>
      </c>
      <c r="E218" s="24">
        <v>168528536</v>
      </c>
      <c r="F218" s="31">
        <f t="shared" si="7"/>
        <v>217</v>
      </c>
      <c r="G218" s="25" t="s">
        <v>291</v>
      </c>
      <c r="H218" s="26">
        <v>1520000</v>
      </c>
      <c r="I218" s="2"/>
    </row>
    <row r="219" spans="1:9" s="5" customFormat="1" ht="15.75" thickBot="1">
      <c r="A219" s="3" t="s">
        <v>91</v>
      </c>
      <c r="B219" s="4">
        <v>1520000</v>
      </c>
      <c r="C219" s="1">
        <v>168435598</v>
      </c>
      <c r="D219" s="31">
        <f t="shared" si="6"/>
        <v>219</v>
      </c>
      <c r="E219" s="24">
        <v>168435729</v>
      </c>
      <c r="F219" s="31">
        <f t="shared" si="7"/>
        <v>218</v>
      </c>
      <c r="G219" s="25" t="s">
        <v>300</v>
      </c>
      <c r="H219" s="26">
        <v>1470000</v>
      </c>
      <c r="I219" s="2"/>
    </row>
    <row r="220" spans="1:9" s="5" customFormat="1" ht="15.75" thickBot="1">
      <c r="A220" s="3" t="s">
        <v>93</v>
      </c>
      <c r="B220" s="4">
        <v>1520000</v>
      </c>
      <c r="C220" s="1">
        <v>168467988</v>
      </c>
      <c r="D220" s="31">
        <f t="shared" si="6"/>
        <v>220</v>
      </c>
      <c r="E220" s="24">
        <v>168435598</v>
      </c>
      <c r="F220" s="31">
        <f t="shared" si="7"/>
        <v>219</v>
      </c>
      <c r="G220" s="25" t="s">
        <v>277</v>
      </c>
      <c r="H220" s="26">
        <v>1520000</v>
      </c>
      <c r="I220" s="2"/>
    </row>
    <row r="221" spans="1:9" s="5" customFormat="1" ht="15.75" thickBot="1">
      <c r="A221" s="3" t="s">
        <v>86</v>
      </c>
      <c r="B221" s="4">
        <v>1014000</v>
      </c>
      <c r="C221" s="1">
        <v>168467989</v>
      </c>
      <c r="D221" s="31">
        <f t="shared" si="6"/>
        <v>221</v>
      </c>
      <c r="E221" s="24">
        <v>168467988</v>
      </c>
      <c r="F221" s="31">
        <f t="shared" si="7"/>
        <v>220</v>
      </c>
      <c r="G221" s="25" t="s">
        <v>262</v>
      </c>
      <c r="H221" s="26">
        <v>1420000</v>
      </c>
      <c r="I221" s="2"/>
    </row>
    <row r="222" spans="1:9" s="5" customFormat="1" ht="15.75" thickBot="1">
      <c r="A222" s="3" t="s">
        <v>176</v>
      </c>
      <c r="B222" s="4">
        <v>1615000</v>
      </c>
      <c r="C222" s="1">
        <v>168418593</v>
      </c>
      <c r="D222" s="31">
        <f t="shared" si="6"/>
        <v>222</v>
      </c>
      <c r="E222" s="24">
        <v>168467989</v>
      </c>
      <c r="F222" s="31">
        <f t="shared" si="7"/>
        <v>221</v>
      </c>
      <c r="G222" s="25" t="s">
        <v>274</v>
      </c>
      <c r="H222" s="26">
        <v>1520000</v>
      </c>
      <c r="I222" s="2"/>
    </row>
    <row r="223" spans="1:9" s="5" customFormat="1" ht="15.75" thickBot="1">
      <c r="A223" s="3" t="s">
        <v>202</v>
      </c>
      <c r="B223" s="4">
        <v>1267000</v>
      </c>
      <c r="C223" s="1">
        <v>162045599</v>
      </c>
      <c r="D223" s="31">
        <f t="shared" si="6"/>
        <v>223</v>
      </c>
      <c r="E223" s="24">
        <v>168418593</v>
      </c>
      <c r="F223" s="31">
        <f t="shared" si="7"/>
        <v>222</v>
      </c>
      <c r="G223" s="25" t="s">
        <v>320</v>
      </c>
      <c r="H223" s="26">
        <v>1520000</v>
      </c>
      <c r="I223" s="2"/>
    </row>
    <row r="224" spans="1:9" s="5" customFormat="1" ht="15.75" thickBot="1">
      <c r="A224" s="3" t="s">
        <v>22</v>
      </c>
      <c r="B224" s="4">
        <v>1270000</v>
      </c>
      <c r="C224" s="1">
        <v>160014320</v>
      </c>
      <c r="D224" s="31">
        <f t="shared" si="6"/>
        <v>224</v>
      </c>
      <c r="E224" s="24">
        <v>162045599</v>
      </c>
      <c r="F224" s="31">
        <f t="shared" si="7"/>
        <v>223</v>
      </c>
      <c r="G224" s="25" t="s">
        <v>301</v>
      </c>
      <c r="H224" s="26">
        <v>1267000</v>
      </c>
      <c r="I224" s="2"/>
    </row>
    <row r="225" spans="1:8" ht="15" customHeight="1" thickBot="1">
      <c r="A225" s="3" t="s">
        <v>179</v>
      </c>
      <c r="B225" s="4">
        <v>1520000</v>
      </c>
      <c r="C225" s="1">
        <v>168322790</v>
      </c>
      <c r="D225" s="31">
        <f t="shared" si="6"/>
        <v>225</v>
      </c>
      <c r="E225" s="24">
        <v>160014320</v>
      </c>
      <c r="F225" s="31">
        <f t="shared" si="7"/>
        <v>224</v>
      </c>
      <c r="G225" s="25" t="s">
        <v>280</v>
      </c>
      <c r="H225" s="26">
        <v>1267000</v>
      </c>
    </row>
    <row r="226" spans="1:8" ht="15" customHeight="1" thickBot="1">
      <c r="A226" s="3" t="s">
        <v>180</v>
      </c>
      <c r="B226" s="4">
        <v>1520000</v>
      </c>
      <c r="C226" s="1">
        <v>168210195</v>
      </c>
      <c r="D226" s="31">
        <f t="shared" si="6"/>
        <v>226</v>
      </c>
      <c r="E226" s="24">
        <v>168322790</v>
      </c>
      <c r="F226" s="31">
        <f t="shared" si="7"/>
        <v>225</v>
      </c>
      <c r="G226" s="25" t="s">
        <v>299</v>
      </c>
      <c r="H226" s="26">
        <v>1520000</v>
      </c>
    </row>
    <row r="227" spans="1:8" ht="15" customHeight="1" thickBot="1">
      <c r="A227" s="3" t="s">
        <v>207</v>
      </c>
      <c r="B227" s="4">
        <v>1385000</v>
      </c>
      <c r="C227" s="1">
        <v>168003003</v>
      </c>
      <c r="D227" s="31">
        <f t="shared" si="6"/>
        <v>227</v>
      </c>
      <c r="E227" s="24">
        <v>168210195</v>
      </c>
      <c r="F227" s="31">
        <f t="shared" si="7"/>
        <v>226</v>
      </c>
      <c r="G227" s="25" t="s">
        <v>296</v>
      </c>
      <c r="H227" s="26">
        <v>760000</v>
      </c>
    </row>
    <row r="228" spans="1:8" ht="15" customHeight="1" thickBot="1">
      <c r="A228" s="3" t="s">
        <v>203</v>
      </c>
      <c r="B228" s="4">
        <v>1520000</v>
      </c>
      <c r="C228" s="1">
        <v>168144099</v>
      </c>
      <c r="D228" s="31">
        <f t="shared" si="6"/>
        <v>228</v>
      </c>
      <c r="E228" s="24">
        <v>168003003</v>
      </c>
      <c r="F228" s="31">
        <f t="shared" si="7"/>
        <v>227</v>
      </c>
      <c r="G228" s="25" t="s">
        <v>290</v>
      </c>
      <c r="H228" s="26">
        <v>1420000</v>
      </c>
    </row>
    <row r="229" spans="1:8" ht="15" customHeight="1" thickBot="1">
      <c r="A229" s="3" t="s">
        <v>204</v>
      </c>
      <c r="B229" s="4">
        <v>1470000</v>
      </c>
      <c r="C229" s="1">
        <v>160573582</v>
      </c>
      <c r="D229" s="31">
        <f t="shared" si="6"/>
        <v>229</v>
      </c>
      <c r="E229" s="24">
        <v>168144099</v>
      </c>
      <c r="F229" s="31">
        <f t="shared" si="7"/>
        <v>228</v>
      </c>
      <c r="G229" s="25" t="s">
        <v>269</v>
      </c>
      <c r="H229" s="26">
        <v>1520000</v>
      </c>
    </row>
    <row r="230" spans="1:8" ht="15" customHeight="1" thickBot="1">
      <c r="A230" s="3" t="s">
        <v>98</v>
      </c>
      <c r="B230" s="4">
        <v>1014000</v>
      </c>
      <c r="C230" s="1">
        <v>168153230</v>
      </c>
      <c r="D230" s="31">
        <f t="shared" si="6"/>
        <v>230</v>
      </c>
      <c r="E230" s="24">
        <v>160573582</v>
      </c>
      <c r="F230" s="31">
        <f t="shared" si="7"/>
        <v>229</v>
      </c>
      <c r="G230" s="25" t="s">
        <v>255</v>
      </c>
      <c r="H230" s="26">
        <v>1470000</v>
      </c>
    </row>
    <row r="231" spans="1:8" ht="15" customHeight="1" thickBot="1">
      <c r="A231" s="3" t="s">
        <v>100</v>
      </c>
      <c r="B231" s="4">
        <v>1520000</v>
      </c>
      <c r="C231" s="1">
        <v>161608046</v>
      </c>
      <c r="D231" s="31">
        <f t="shared" si="6"/>
        <v>231</v>
      </c>
      <c r="E231" s="24">
        <v>168153230</v>
      </c>
      <c r="F231" s="31">
        <f t="shared" si="7"/>
        <v>230</v>
      </c>
      <c r="G231" s="25" t="s">
        <v>491</v>
      </c>
      <c r="H231" s="26">
        <v>1165000</v>
      </c>
    </row>
    <row r="232" spans="1:8" ht="15" customHeight="1" thickBot="1">
      <c r="A232" s="3" t="s">
        <v>107</v>
      </c>
      <c r="B232" s="4">
        <v>1520000</v>
      </c>
      <c r="C232" s="1">
        <v>168505128</v>
      </c>
      <c r="D232" s="31">
        <f t="shared" si="6"/>
        <v>232</v>
      </c>
      <c r="E232" s="24">
        <v>161608046</v>
      </c>
      <c r="F232" s="31">
        <f t="shared" si="7"/>
        <v>231</v>
      </c>
      <c r="G232" s="25" t="s">
        <v>492</v>
      </c>
      <c r="H232" s="26">
        <v>1470000</v>
      </c>
    </row>
    <row r="233" spans="1:8" ht="15" customHeight="1" thickBot="1">
      <c r="A233" s="3" t="s">
        <v>109</v>
      </c>
      <c r="B233" s="4">
        <v>1520000</v>
      </c>
      <c r="C233" s="1">
        <v>168195258</v>
      </c>
      <c r="D233" s="31">
        <f t="shared" si="6"/>
        <v>233</v>
      </c>
      <c r="E233" s="24">
        <v>168505128</v>
      </c>
      <c r="F233" s="31">
        <f t="shared" si="7"/>
        <v>232</v>
      </c>
      <c r="G233" s="25" t="s">
        <v>493</v>
      </c>
      <c r="H233" s="26">
        <v>1014000</v>
      </c>
    </row>
    <row r="234" spans="1:8" ht="15" customHeight="1" thickBot="1">
      <c r="A234" s="3" t="s">
        <v>97</v>
      </c>
      <c r="B234" s="4">
        <v>1014000</v>
      </c>
      <c r="C234" s="1">
        <v>168195259</v>
      </c>
      <c r="D234" s="31">
        <f t="shared" si="6"/>
        <v>234</v>
      </c>
      <c r="E234" s="24">
        <v>168195258</v>
      </c>
      <c r="F234" s="31">
        <f t="shared" si="7"/>
        <v>233</v>
      </c>
      <c r="G234" s="25" t="s">
        <v>287</v>
      </c>
      <c r="H234" s="26">
        <v>2770000</v>
      </c>
    </row>
    <row r="235" spans="1:8" ht="15" customHeight="1" thickBot="1">
      <c r="A235" s="3" t="s">
        <v>99</v>
      </c>
      <c r="B235" s="4">
        <v>1520000</v>
      </c>
      <c r="C235" s="1">
        <v>161214506</v>
      </c>
      <c r="D235" s="31">
        <f t="shared" si="6"/>
        <v>235</v>
      </c>
      <c r="E235" s="24">
        <v>168195259</v>
      </c>
      <c r="F235" s="31">
        <f t="shared" si="7"/>
        <v>234</v>
      </c>
      <c r="G235" s="25" t="s">
        <v>288</v>
      </c>
      <c r="H235" s="26">
        <v>2770000</v>
      </c>
    </row>
    <row r="236" spans="1:8" ht="15" customHeight="1" thickBot="1">
      <c r="A236" s="3" t="s">
        <v>103</v>
      </c>
      <c r="B236" s="4">
        <v>1520000</v>
      </c>
      <c r="C236" s="1">
        <v>168314960</v>
      </c>
      <c r="D236" s="31">
        <f t="shared" si="6"/>
        <v>236</v>
      </c>
      <c r="E236" s="24">
        <v>161214506</v>
      </c>
      <c r="F236" s="31">
        <f t="shared" si="7"/>
        <v>235</v>
      </c>
      <c r="G236" s="25" t="s">
        <v>252</v>
      </c>
      <c r="H236" s="26">
        <v>1520000</v>
      </c>
    </row>
    <row r="237" spans="1:8" ht="15" customHeight="1" thickBot="1">
      <c r="A237" s="3" t="s">
        <v>108</v>
      </c>
      <c r="B237" s="4">
        <v>1520000</v>
      </c>
      <c r="C237" s="1">
        <v>168467957</v>
      </c>
      <c r="D237" s="31">
        <f t="shared" si="6"/>
        <v>237</v>
      </c>
      <c r="E237" s="24">
        <v>168314960</v>
      </c>
      <c r="F237" s="31">
        <f t="shared" si="7"/>
        <v>236</v>
      </c>
      <c r="G237" s="25" t="s">
        <v>283</v>
      </c>
      <c r="H237" s="26">
        <v>1015000</v>
      </c>
    </row>
    <row r="238" spans="1:8" ht="15" customHeight="1" thickBot="1">
      <c r="A238" s="3" t="s">
        <v>205</v>
      </c>
      <c r="B238" s="4">
        <v>2770000</v>
      </c>
      <c r="C238" s="1">
        <v>168467956</v>
      </c>
      <c r="D238" s="31">
        <f t="shared" si="6"/>
        <v>238</v>
      </c>
      <c r="E238" s="24">
        <v>168467957</v>
      </c>
      <c r="F238" s="31">
        <f t="shared" si="7"/>
        <v>237</v>
      </c>
      <c r="G238" s="25" t="s">
        <v>251</v>
      </c>
      <c r="H238" s="26">
        <v>1270000</v>
      </c>
    </row>
    <row r="239" spans="1:8" ht="15" customHeight="1" thickBot="1">
      <c r="A239" s="3" t="s">
        <v>206</v>
      </c>
      <c r="B239" s="4">
        <v>2770000</v>
      </c>
      <c r="C239" s="1">
        <v>168030663</v>
      </c>
      <c r="D239" s="31">
        <f t="shared" si="6"/>
        <v>239</v>
      </c>
      <c r="E239" s="24">
        <v>168467956</v>
      </c>
      <c r="F239" s="31">
        <f t="shared" si="7"/>
        <v>238</v>
      </c>
      <c r="G239" s="25" t="s">
        <v>264</v>
      </c>
      <c r="H239" s="26">
        <v>1015000</v>
      </c>
    </row>
    <row r="240" spans="1:8" ht="15" customHeight="1" thickBot="1">
      <c r="A240" s="3" t="s">
        <v>102</v>
      </c>
      <c r="B240" s="4">
        <v>1520000</v>
      </c>
      <c r="C240" s="1">
        <v>162988011</v>
      </c>
      <c r="D240" s="31">
        <f t="shared" si="6"/>
        <v>240</v>
      </c>
      <c r="E240" s="24">
        <v>168030663</v>
      </c>
      <c r="F240" s="31">
        <f t="shared" si="7"/>
        <v>239</v>
      </c>
      <c r="G240" s="25" t="s">
        <v>293</v>
      </c>
      <c r="H240" s="26">
        <v>1520000</v>
      </c>
    </row>
    <row r="241" spans="1:8" ht="15" customHeight="1" thickBot="1">
      <c r="A241" s="3" t="s">
        <v>106</v>
      </c>
      <c r="B241" s="4">
        <v>1520000</v>
      </c>
      <c r="C241" s="1">
        <v>168521386</v>
      </c>
      <c r="D241" s="31">
        <f t="shared" si="6"/>
        <v>241</v>
      </c>
      <c r="E241" s="24">
        <v>162988011</v>
      </c>
      <c r="F241" s="31">
        <f t="shared" si="7"/>
        <v>240</v>
      </c>
      <c r="G241" s="25" t="s">
        <v>266</v>
      </c>
      <c r="H241" s="26">
        <v>760000</v>
      </c>
    </row>
    <row r="242" spans="1:8" ht="15" customHeight="1" thickBot="1">
      <c r="A242" s="3" t="s">
        <v>178</v>
      </c>
      <c r="B242" s="4">
        <v>1014000</v>
      </c>
      <c r="C242" s="1">
        <v>161217421</v>
      </c>
      <c r="D242" s="31">
        <f t="shared" si="6"/>
        <v>242</v>
      </c>
      <c r="E242" s="24">
        <v>168521386</v>
      </c>
      <c r="F242" s="31">
        <f t="shared" si="7"/>
        <v>241</v>
      </c>
      <c r="G242" s="25" t="s">
        <v>285</v>
      </c>
      <c r="H242" s="26">
        <v>1270000</v>
      </c>
    </row>
    <row r="243" spans="1:8" ht="15" customHeight="1" thickBot="1">
      <c r="A243" s="3" t="s">
        <v>104</v>
      </c>
      <c r="B243" s="4">
        <v>1014000</v>
      </c>
      <c r="C243" s="1">
        <v>168521422</v>
      </c>
      <c r="D243" s="31">
        <f t="shared" si="6"/>
        <v>243</v>
      </c>
      <c r="E243" s="24">
        <v>161217421</v>
      </c>
      <c r="F243" s="31">
        <f t="shared" si="7"/>
        <v>242</v>
      </c>
      <c r="G243" s="25" t="s">
        <v>268</v>
      </c>
      <c r="H243" s="26">
        <v>1220000</v>
      </c>
    </row>
    <row r="244" spans="1:8" ht="15" customHeight="1" thickBot="1">
      <c r="A244" s="3" t="s">
        <v>105</v>
      </c>
      <c r="B244" s="4">
        <v>1937000</v>
      </c>
      <c r="C244" s="1">
        <v>168034272</v>
      </c>
      <c r="D244" s="31">
        <f t="shared" si="6"/>
        <v>244</v>
      </c>
      <c r="E244" s="24">
        <v>168521422</v>
      </c>
      <c r="F244" s="31">
        <f t="shared" si="7"/>
        <v>243</v>
      </c>
      <c r="G244" s="25" t="s">
        <v>494</v>
      </c>
      <c r="H244" s="26">
        <v>1520000</v>
      </c>
    </row>
    <row r="245" spans="1:8" ht="15" customHeight="1" thickBot="1">
      <c r="A245" s="3" t="s">
        <v>146</v>
      </c>
      <c r="B245" s="4">
        <v>1267000</v>
      </c>
      <c r="C245" s="1">
        <v>168514191</v>
      </c>
      <c r="D245" s="31">
        <f t="shared" si="6"/>
        <v>245</v>
      </c>
      <c r="E245" s="24">
        <v>168034272</v>
      </c>
      <c r="F245" s="31">
        <f t="shared" si="7"/>
        <v>244</v>
      </c>
      <c r="G245" s="25" t="s">
        <v>303</v>
      </c>
      <c r="H245" s="26">
        <v>965000</v>
      </c>
    </row>
    <row r="246" spans="1:8" ht="15" customHeight="1" thickBot="1">
      <c r="A246" s="3" t="s">
        <v>101</v>
      </c>
      <c r="B246" s="4">
        <v>2770000</v>
      </c>
      <c r="C246" s="1">
        <v>168361364</v>
      </c>
      <c r="D246" s="31" t="str">
        <f t="shared" si="6"/>
        <v>zzzz</v>
      </c>
      <c r="E246" s="24">
        <v>168514191</v>
      </c>
      <c r="F246" s="31">
        <f t="shared" si="7"/>
        <v>245</v>
      </c>
      <c r="G246" s="25" t="s">
        <v>495</v>
      </c>
      <c r="H246" s="26">
        <v>835000</v>
      </c>
    </row>
    <row r="247" spans="1:8" ht="15" customHeight="1" thickBot="1">
      <c r="A247" s="3" t="s">
        <v>110</v>
      </c>
      <c r="B247" s="4">
        <v>1937000</v>
      </c>
      <c r="C247" s="1">
        <v>168228535</v>
      </c>
      <c r="D247" s="31" t="str">
        <f t="shared" si="6"/>
        <v>zzzz</v>
      </c>
      <c r="E247" s="24">
        <v>168085915</v>
      </c>
      <c r="F247" s="31" t="str">
        <f t="shared" si="7"/>
        <v>zzzz</v>
      </c>
      <c r="G247" s="25" t="s">
        <v>286</v>
      </c>
      <c r="H247" s="26">
        <v>1420000</v>
      </c>
    </row>
    <row r="248" spans="1:8" ht="15" customHeight="1" thickBot="1">
      <c r="A248" s="3" t="s">
        <v>225</v>
      </c>
      <c r="B248" s="4">
        <v>1520000</v>
      </c>
      <c r="C248" s="20">
        <v>168113421</v>
      </c>
      <c r="D248" s="31" t="str">
        <f t="shared" si="6"/>
        <v>zzzz</v>
      </c>
      <c r="E248" s="24">
        <v>168568389</v>
      </c>
      <c r="F248" s="31" t="str">
        <f t="shared" si="7"/>
        <v>zzzz</v>
      </c>
      <c r="G248" s="25" t="s">
        <v>282</v>
      </c>
      <c r="H248" s="26">
        <v>1270000</v>
      </c>
    </row>
    <row r="249" spans="1:8" ht="15" customHeight="1" thickBot="1">
      <c r="A249" s="3" t="s">
        <v>111</v>
      </c>
      <c r="B249" s="4">
        <v>1520000</v>
      </c>
      <c r="C249" s="1">
        <v>168499192</v>
      </c>
      <c r="D249" s="31" t="str">
        <f t="shared" si="6"/>
        <v>zzzz</v>
      </c>
      <c r="E249" s="24">
        <v>168135978</v>
      </c>
      <c r="F249" s="31" t="str">
        <f t="shared" si="7"/>
        <v>zzzz</v>
      </c>
      <c r="G249" s="25" t="s">
        <v>496</v>
      </c>
      <c r="H249" s="26">
        <v>925000</v>
      </c>
    </row>
    <row r="250" spans="1:8" ht="15" customHeight="1" thickBot="1">
      <c r="A250" s="3" t="s">
        <v>181</v>
      </c>
      <c r="B250" s="4">
        <v>925000</v>
      </c>
      <c r="C250" s="1">
        <v>12776340</v>
      </c>
      <c r="D250" s="31" t="str">
        <f t="shared" si="6"/>
        <v>zzzz</v>
      </c>
      <c r="E250" s="24">
        <v>168086957</v>
      </c>
      <c r="F250" s="31" t="str">
        <f t="shared" si="7"/>
        <v>zzzz</v>
      </c>
      <c r="G250" s="25" t="s">
        <v>497</v>
      </c>
      <c r="H250" s="26">
        <v>1270000</v>
      </c>
    </row>
    <row r="251" spans="1:8" ht="15" customHeight="1" thickBot="1">
      <c r="A251" s="3" t="s">
        <v>208</v>
      </c>
      <c r="B251" s="4">
        <v>1520000</v>
      </c>
      <c r="C251" s="1">
        <v>160001939</v>
      </c>
      <c r="D251" s="31" t="str">
        <f t="shared" si="6"/>
        <v>zzzz</v>
      </c>
      <c r="E251" s="24">
        <v>168332777</v>
      </c>
      <c r="F251" s="31" t="str">
        <f t="shared" si="7"/>
        <v>zzzz</v>
      </c>
      <c r="G251" s="25" t="s">
        <v>295</v>
      </c>
      <c r="H251" s="26">
        <v>2535000</v>
      </c>
    </row>
    <row r="252" spans="1:8" ht="15" customHeight="1" thickBot="1">
      <c r="A252" s="3" t="s">
        <v>209</v>
      </c>
      <c r="B252" s="4">
        <v>1520000</v>
      </c>
      <c r="C252" s="1">
        <v>63083834</v>
      </c>
      <c r="D252" s="31" t="str">
        <f t="shared" si="6"/>
        <v>zzzz</v>
      </c>
      <c r="E252" s="24">
        <v>168305224</v>
      </c>
      <c r="F252" s="31" t="str">
        <f t="shared" si="7"/>
        <v>zzzz</v>
      </c>
      <c r="G252" s="25" t="s">
        <v>276</v>
      </c>
      <c r="H252" s="26">
        <v>1270000</v>
      </c>
    </row>
    <row r="253" spans="4:8" ht="15" customHeight="1" thickBot="1">
      <c r="D253" s="31" t="str">
        <f t="shared" si="6"/>
        <v>zzzz</v>
      </c>
      <c r="E253" s="24">
        <v>168367341</v>
      </c>
      <c r="F253" s="31" t="str">
        <f t="shared" si="7"/>
        <v>zzzz</v>
      </c>
      <c r="G253" s="25" t="s">
        <v>315</v>
      </c>
      <c r="H253" s="26">
        <v>920000</v>
      </c>
    </row>
    <row r="254" spans="1:8" ht="15" customHeight="1" thickBot="1">
      <c r="A254" s="17"/>
      <c r="B254" s="15"/>
      <c r="C254" s="23"/>
      <c r="D254" s="31" t="str">
        <f t="shared" si="6"/>
        <v>zzzz</v>
      </c>
      <c r="E254" s="24">
        <v>168467819</v>
      </c>
      <c r="F254" s="31" t="str">
        <f t="shared" si="7"/>
        <v>zzzz</v>
      </c>
      <c r="G254" s="25" t="s">
        <v>267</v>
      </c>
      <c r="H254" s="26">
        <v>2535000</v>
      </c>
    </row>
    <row r="255" spans="1:8" ht="15" customHeight="1" thickBot="1">
      <c r="A255" s="16"/>
      <c r="C255" s="23"/>
      <c r="D255" s="31" t="str">
        <f t="shared" si="6"/>
        <v>zzzz</v>
      </c>
      <c r="E255" s="24">
        <v>168069337</v>
      </c>
      <c r="F255" s="31" t="str">
        <f t="shared" si="7"/>
        <v>zzzz</v>
      </c>
      <c r="G255" s="25" t="s">
        <v>302</v>
      </c>
      <c r="H255" s="26">
        <v>1295000</v>
      </c>
    </row>
    <row r="256" spans="1:8" ht="15" customHeight="1" thickBot="1">
      <c r="A256" s="16"/>
      <c r="C256" s="23"/>
      <c r="D256" s="31" t="str">
        <f t="shared" si="6"/>
        <v>zzzz</v>
      </c>
      <c r="E256" s="24">
        <v>168353176</v>
      </c>
      <c r="F256" s="31" t="str">
        <f t="shared" si="7"/>
        <v>zzzz</v>
      </c>
      <c r="G256" s="25" t="s">
        <v>298</v>
      </c>
      <c r="H256" s="26">
        <v>925000</v>
      </c>
    </row>
    <row r="257" spans="1:8" ht="15" customHeight="1" thickBot="1">
      <c r="A257" s="16"/>
      <c r="C257" s="23"/>
      <c r="D257" s="31" t="str">
        <f>IF(COUNTIF($E$1:$E$266,C257)=0,"zzzz",ROW())</f>
        <v>zzzz</v>
      </c>
      <c r="E257" s="24">
        <v>168182712</v>
      </c>
      <c r="F257" s="31" t="str">
        <f>IF(COUNTIF($C$1:$C$252,E257)=0,"zzzz",MATCH(E257,$C$1:$C$252,0))</f>
        <v>zzzz</v>
      </c>
      <c r="G257" s="25" t="s">
        <v>498</v>
      </c>
      <c r="H257" s="26">
        <v>1485000</v>
      </c>
    </row>
    <row r="258" spans="1:8" ht="15" customHeight="1" thickBot="1">
      <c r="A258" s="16"/>
      <c r="C258" s="23"/>
      <c r="D258" s="31" t="str">
        <f>IF(COUNTIF($E$1:$E$266,C258)=0,"zzzz",ROW())</f>
        <v>zzzz</v>
      </c>
      <c r="E258" s="24">
        <v>40145322</v>
      </c>
      <c r="F258" s="31" t="str">
        <f>IF(COUNTIF($C$1:$C$252,E258)=0,"zzzz",MATCH(E258,$C$1:$C$252,0))</f>
        <v>zzzz</v>
      </c>
      <c r="G258" s="25" t="s">
        <v>499</v>
      </c>
      <c r="H258" s="26">
        <v>815000</v>
      </c>
    </row>
    <row r="259" spans="1:8" ht="15" customHeight="1" thickBot="1">
      <c r="A259" s="16"/>
      <c r="B259" s="7"/>
      <c r="C259" s="23"/>
      <c r="D259" s="31" t="str">
        <f>IF(COUNTIF($E$1:$E$266,C259)=0,"zzzz",ROW())</f>
        <v>zzzz</v>
      </c>
      <c r="E259" s="24">
        <v>168128283</v>
      </c>
      <c r="F259" s="31" t="str">
        <f>IF(COUNTIF($C$1:$C$252,E259)=0,"zzzz",MATCH(E259,$C$1:$C$252,0))</f>
        <v>zzzz</v>
      </c>
      <c r="G259" s="25" t="s">
        <v>500</v>
      </c>
      <c r="H259" s="26">
        <v>1295000</v>
      </c>
    </row>
    <row r="260" spans="1:8" ht="15" customHeight="1" thickBot="1">
      <c r="A260" s="17"/>
      <c r="C260" s="23"/>
      <c r="D260" s="31" t="str">
        <f>IF(COUNTIF($E$1:$E$266,C260)=0,"zzzz",ROW())</f>
        <v>zzzz</v>
      </c>
      <c r="E260" s="24">
        <v>168232764</v>
      </c>
      <c r="F260" s="31" t="str">
        <f>IF(COUNTIF($C$1:$C$252,E260)=0,"zzzz",MATCH(E260,$C$1:$C$252,0))</f>
        <v>zzzz</v>
      </c>
      <c r="G260" s="25" t="s">
        <v>501</v>
      </c>
      <c r="H260" s="26">
        <v>2770000</v>
      </c>
    </row>
    <row r="261" spans="2:8" ht="15" customHeight="1" thickBot="1">
      <c r="B261" s="7"/>
      <c r="D261" s="31" t="str">
        <f>IF(COUNTIF($E$1:$E$266,C261)=0,"zzzz",ROW())</f>
        <v>zzzz</v>
      </c>
      <c r="E261" s="24">
        <v>63003652</v>
      </c>
      <c r="F261" s="31" t="str">
        <f>IF(COUNTIF($C$1:$C$252,E261)=0,"zzzz",MATCH(E261,$C$1:$C$252,0))</f>
        <v>zzzz</v>
      </c>
      <c r="G261" s="25" t="s">
        <v>502</v>
      </c>
      <c r="H261" s="26">
        <v>865000</v>
      </c>
    </row>
    <row r="262" spans="4:8" ht="15" customHeight="1" thickBot="1">
      <c r="D262" s="31" t="str">
        <f>IF(COUNTIF($E$1:$E$266,C262)=0,"zzzz",ROW())</f>
        <v>zzzz</v>
      </c>
      <c r="E262" s="24">
        <v>168113366</v>
      </c>
      <c r="F262" s="31" t="str">
        <f>IF(COUNTIF($C$1:$C$252,E262)=0,"zzzz",MATCH(E262,$C$1:$C$252,0))</f>
        <v>zzzz</v>
      </c>
      <c r="G262" s="25" t="s">
        <v>503</v>
      </c>
      <c r="H262" s="26">
        <v>995000</v>
      </c>
    </row>
    <row r="263" spans="4:8" ht="15" customHeight="1" thickBot="1">
      <c r="D263" s="31" t="str">
        <f>IF(COUNTIF($E$1:$E$266,C263)=0,"zzzz",ROW())</f>
        <v>zzzz</v>
      </c>
      <c r="E263" s="24">
        <v>12726340</v>
      </c>
      <c r="F263" s="31" t="str">
        <f>IF(COUNTIF($C$1:$C$252,E263)=0,"zzzz",MATCH(E263,$C$1:$C$252,0))</f>
        <v>zzzz</v>
      </c>
      <c r="G263" s="25" t="s">
        <v>504</v>
      </c>
      <c r="H263" s="26">
        <v>500000</v>
      </c>
    </row>
    <row r="264" spans="4:8" ht="15" customHeight="1" thickBot="1">
      <c r="D264" s="31" t="str">
        <f>IF(COUNTIF($E$1:$E$266,C264)=0,"zzzz",ROW())</f>
        <v>zzzz</v>
      </c>
      <c r="E264" s="24">
        <v>168361304</v>
      </c>
      <c r="F264" s="31" t="str">
        <f>IF(COUNTIF($C$1:$C$252,E264)=0,"zzzz",MATCH(E264,$C$1:$C$252,0))</f>
        <v>zzzz</v>
      </c>
      <c r="G264" s="25" t="s">
        <v>334</v>
      </c>
      <c r="H264" s="26">
        <v>995000</v>
      </c>
    </row>
    <row r="265" spans="4:8" ht="15" customHeight="1" thickBot="1">
      <c r="D265" s="31" t="str">
        <f>IF(COUNTIF($E$1:$E$266,C265)=0,"zzzz",ROW())</f>
        <v>zzzz</v>
      </c>
      <c r="E265" s="24">
        <v>168277935</v>
      </c>
      <c r="F265" s="31" t="str">
        <f>IF(COUNTIF($C$1:$C$252,E265)=0,"zzzz",MATCH(E265,$C$1:$C$252,0))</f>
        <v>zzzz</v>
      </c>
      <c r="G265" s="25" t="s">
        <v>505</v>
      </c>
      <c r="H265" s="26">
        <v>1490000</v>
      </c>
    </row>
    <row r="266" spans="4:8" ht="15" customHeight="1" thickBot="1">
      <c r="D266" s="31" t="str">
        <f>IF(COUNTIF($E$1:$E$266,C266)=0,"zzzz",ROW())</f>
        <v>zzzz</v>
      </c>
      <c r="E266" s="24">
        <v>161602917</v>
      </c>
      <c r="F266" s="31" t="str">
        <f>IF(COUNTIF($C$1:$C$252,E266)=0,"zzzz",MATCH(E266,$C$1:$C$252,0))</f>
        <v>zzzz</v>
      </c>
      <c r="G266" s="25" t="s">
        <v>506</v>
      </c>
      <c r="H266" s="26">
        <v>915000</v>
      </c>
    </row>
    <row r="267" ht="15" customHeight="1">
      <c r="H267" s="2"/>
    </row>
    <row r="268" spans="5:8" ht="15" customHeight="1">
      <c r="E268" s="28"/>
      <c r="F268" s="28"/>
      <c r="G268" s="28"/>
      <c r="H268" s="29"/>
    </row>
  </sheetData>
  <sheetProtection/>
  <autoFilter ref="C1:C65536"/>
  <conditionalFormatting sqref="C267:D267 C1:C266 E1:E266">
    <cfRule type="expression" priority="1" dxfId="0" stopIfTrue="1">
      <formula>AND(COUNTIF($C$2:$E$267,C1)&gt;1,C1&lt;&gt;"")</formula>
    </cfRule>
  </conditionalFormatting>
  <printOptions/>
  <pageMargins left="0.39" right="0.27" top="0.23" bottom="0.23" header="0.23" footer="0.2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BDTHN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TIEMKTNV</dc:creator>
  <cp:keywords/>
  <dc:description/>
  <cp:lastModifiedBy>Win 8.1 VS8 X64</cp:lastModifiedBy>
  <cp:lastPrinted>2014-07-16T02:35:52Z</cp:lastPrinted>
  <dcterms:created xsi:type="dcterms:W3CDTF">2013-12-06T01:36:11Z</dcterms:created>
  <dcterms:modified xsi:type="dcterms:W3CDTF">2016-01-30T03:57:46Z</dcterms:modified>
  <cp:category/>
  <cp:version/>
  <cp:contentType/>
  <cp:contentStatus/>
</cp:coreProperties>
</file>